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O:\Barrierefreie_PDF\ORCA AFFAIRS\Rahmenvertrag_2019\BMG-Projekt\08-2020\angeliefert\BMG_-_Daten_und_Fakten_der_sozialen\"/>
    </mc:Choice>
  </mc:AlternateContent>
  <xr:revisionPtr revIDLastSave="0" documentId="13_ncr:1_{9DCD62E4-9E4C-4FBA-9051-50808D3CB3D9}" xr6:coauthVersionLast="45" xr6:coauthVersionMax="45" xr10:uidLastSave="{00000000-0000-0000-0000-000000000000}"/>
  <bookViews>
    <workbookView xWindow="750" yWindow="0" windowWidth="17940" windowHeight="14760" xr2:uid="{00000000-000D-0000-FFFF-FFFF00000000}"/>
  </bookViews>
  <sheets>
    <sheet name="Tabelle 1" sheetId="1" r:id="rId1"/>
  </sheets>
  <definedNames>
    <definedName name="Fußnote">'Tabelle 1'!#REF!</definedName>
    <definedName name="Periode">'Tabelle 1'!$A$4</definedName>
    <definedName name="Periode2">'Tabelle 1'!#REF!</definedName>
    <definedName name="Print_Area" localSheetId="0">'Tabelle 1'!$A$2:$K$34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<sst xmlns="http://schemas.openxmlformats.org/spreadsheetml/2006/main" count="38" uniqueCount="32">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</sst>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&quot;;&quot;&quot;"/>
  </numFmts>
  <fonts count="7" x14ac:knownFonts="1">
    <font>
      <sz val="10"/>
      <name val="MS Sans Serif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3" fontId="2" fillId="0" borderId="0" xfId="0" applyNumberFormat="1" applyFont="1"/>
    <xf numFmtId="3" fontId="1" fillId="0" borderId="0" xfId="0" applyNumberFormat="1" applyFont="1" applyProtection="1">
      <protection locked="0"/>
    </xf>
    <xf numFmtId="0" fontId="5" fillId="0" borderId="0" xfId="0" applyFont="1"/>
    <xf numFmtId="3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3" fontId="6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" fontId="5" fillId="0" borderId="8" xfId="0" applyNumberFormat="1" applyFont="1" applyBorder="1"/>
    <xf numFmtId="4" fontId="5" fillId="0" borderId="1" xfId="0" applyNumberFormat="1" applyFont="1" applyBorder="1"/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="90" zoomScaleNormal="90" workbookViewId="0">
      <selection activeCell="F45" sqref="F45"/>
    </sheetView>
  </sheetViews>
  <sheetFormatPr baseColWidth="10" defaultRowHeight="12" x14ac:dyDescent="0.2"/>
  <cols>
    <col min="1" max="1" width="23.5703125" style="1" customWidth="1"/>
    <col min="2" max="2" width="10.7109375" style="1" customWidth="1"/>
    <col min="3" max="3" width="11.42578125" style="1" customWidth="1"/>
    <col min="4" max="4" width="10.85546875" style="1" customWidth="1"/>
    <col min="5" max="5" width="10" style="1" customWidth="1"/>
    <col min="6" max="6" width="10.42578125" style="1" customWidth="1"/>
    <col min="7" max="8" width="10.7109375" style="1" customWidth="1"/>
    <col min="9" max="9" width="11.42578125" style="1" customWidth="1"/>
    <col min="10" max="10" width="11.85546875" style="1" customWidth="1"/>
    <col min="11" max="11" width="5.85546875" style="1" customWidth="1"/>
    <col min="12" max="16384" width="11.42578125" style="1"/>
  </cols>
  <sheetData>
    <row r="1" spans="1:13" ht="15" x14ac:dyDescent="0.2">
      <c r="A1" s="3"/>
    </row>
    <row r="2" spans="1:13" ht="15.75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31.5" customHeight="1" x14ac:dyDescent="0.25">
      <c r="A3" s="25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 x14ac:dyDescent="0.2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9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x14ac:dyDescent="0.2">
      <c r="A6" s="30" t="s">
        <v>3</v>
      </c>
      <c r="B6" s="26" t="s">
        <v>0</v>
      </c>
      <c r="C6" s="27"/>
      <c r="D6" s="27"/>
      <c r="E6" s="27" t="s">
        <v>1</v>
      </c>
      <c r="F6" s="27"/>
      <c r="G6" s="27"/>
      <c r="H6" s="28" t="s">
        <v>2</v>
      </c>
      <c r="I6" s="29"/>
      <c r="J6" s="29"/>
      <c r="K6" s="29"/>
    </row>
    <row r="7" spans="1:13" ht="12.75" thickBot="1" x14ac:dyDescent="0.25">
      <c r="A7" s="31"/>
      <c r="B7" s="12" t="s">
        <v>4</v>
      </c>
      <c r="C7" s="13" t="s">
        <v>5</v>
      </c>
      <c r="D7" s="13" t="s">
        <v>6</v>
      </c>
      <c r="E7" s="13" t="s">
        <v>4</v>
      </c>
      <c r="F7" s="13" t="s">
        <v>5</v>
      </c>
      <c r="G7" s="13" t="s">
        <v>6</v>
      </c>
      <c r="H7" s="14" t="s">
        <v>4</v>
      </c>
      <c r="I7" s="14" t="s">
        <v>5</v>
      </c>
      <c r="J7" s="15" t="s">
        <v>6</v>
      </c>
      <c r="K7" s="15" t="s">
        <v>26</v>
      </c>
    </row>
    <row r="8" spans="1:13" ht="6.75" customHeight="1" x14ac:dyDescent="0.2">
      <c r="A8" s="1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3" ht="11.85" customHeight="1" x14ac:dyDescent="0.2">
      <c r="A9" s="17" t="s">
        <v>7</v>
      </c>
      <c r="B9" s="8">
        <v>70639</v>
      </c>
      <c r="C9" s="9">
        <v>66387</v>
      </c>
      <c r="D9" s="9">
        <v>137026</v>
      </c>
      <c r="E9" s="9">
        <v>4828756</v>
      </c>
      <c r="F9" s="9">
        <v>4571937</v>
      </c>
      <c r="G9" s="9">
        <v>9400693</v>
      </c>
      <c r="H9" s="9">
        <v>4899395</v>
      </c>
      <c r="I9" s="9">
        <v>4638324</v>
      </c>
      <c r="J9" s="9">
        <v>9537719</v>
      </c>
      <c r="K9" s="10">
        <f>SUM(J9*100)/J26</f>
        <v>13.06</v>
      </c>
      <c r="L9" s="5"/>
    </row>
    <row r="10" spans="1:13" ht="11.85" customHeight="1" x14ac:dyDescent="0.2">
      <c r="A10" s="17" t="s">
        <v>8</v>
      </c>
      <c r="B10" s="8">
        <v>527048</v>
      </c>
      <c r="C10" s="9">
        <v>402011</v>
      </c>
      <c r="D10" s="9">
        <v>929059</v>
      </c>
      <c r="E10" s="9">
        <v>1243822</v>
      </c>
      <c r="F10" s="9">
        <v>1255840</v>
      </c>
      <c r="G10" s="9">
        <v>2499662</v>
      </c>
      <c r="H10" s="9">
        <v>1770870</v>
      </c>
      <c r="I10" s="9">
        <v>1657851</v>
      </c>
      <c r="J10" s="9">
        <v>3428721</v>
      </c>
      <c r="K10" s="10">
        <f>SUM(J10*100)/J26</f>
        <v>4.7</v>
      </c>
    </row>
    <row r="11" spans="1:13" ht="11.85" customHeight="1" x14ac:dyDescent="0.2">
      <c r="A11" s="17" t="s">
        <v>9</v>
      </c>
      <c r="B11" s="8">
        <v>1566120</v>
      </c>
      <c r="C11" s="9">
        <v>1300472</v>
      </c>
      <c r="D11" s="9">
        <v>2866592</v>
      </c>
      <c r="E11" s="9">
        <v>533042</v>
      </c>
      <c r="F11" s="9">
        <v>629140</v>
      </c>
      <c r="G11" s="9">
        <v>1162182</v>
      </c>
      <c r="H11" s="9">
        <v>2099162</v>
      </c>
      <c r="I11" s="9">
        <v>1929612</v>
      </c>
      <c r="J11" s="9">
        <v>4028774</v>
      </c>
      <c r="K11" s="10">
        <f>SUM(J11*100)/J26</f>
        <v>5.52</v>
      </c>
    </row>
    <row r="12" spans="1:13" ht="11.85" customHeight="1" x14ac:dyDescent="0.2">
      <c r="A12" s="17" t="s">
        <v>10</v>
      </c>
      <c r="B12" s="8">
        <v>2293902</v>
      </c>
      <c r="C12" s="9">
        <v>2018615</v>
      </c>
      <c r="D12" s="9">
        <v>4312517</v>
      </c>
      <c r="E12" s="9">
        <v>54709</v>
      </c>
      <c r="F12" s="9">
        <v>177153</v>
      </c>
      <c r="G12" s="9">
        <v>231862</v>
      </c>
      <c r="H12" s="9">
        <v>2348611</v>
      </c>
      <c r="I12" s="9">
        <v>2195768</v>
      </c>
      <c r="J12" s="9">
        <v>4544379</v>
      </c>
      <c r="K12" s="10">
        <f>SUM(J12*100)/J26</f>
        <v>6.22</v>
      </c>
    </row>
    <row r="13" spans="1:13" ht="11.85" customHeight="1" x14ac:dyDescent="0.2">
      <c r="A13" s="17" t="s">
        <v>11</v>
      </c>
      <c r="B13" s="8">
        <v>2512971</v>
      </c>
      <c r="C13" s="9">
        <v>2181160</v>
      </c>
      <c r="D13" s="9">
        <v>4694131</v>
      </c>
      <c r="E13" s="9">
        <v>25155</v>
      </c>
      <c r="F13" s="9">
        <v>243860</v>
      </c>
      <c r="G13" s="9">
        <v>269015</v>
      </c>
      <c r="H13" s="9">
        <v>2538126</v>
      </c>
      <c r="I13" s="9">
        <v>2425020</v>
      </c>
      <c r="J13" s="9">
        <v>4963146</v>
      </c>
      <c r="K13" s="10">
        <f>SUM(J13*100)/J26</f>
        <v>6.8</v>
      </c>
      <c r="M13" s="6"/>
    </row>
    <row r="14" spans="1:13" ht="11.85" customHeight="1" x14ac:dyDescent="0.2">
      <c r="A14" s="17" t="s">
        <v>12</v>
      </c>
      <c r="B14" s="8">
        <v>2366462</v>
      </c>
      <c r="C14" s="9">
        <v>2069332</v>
      </c>
      <c r="D14" s="9">
        <v>4435794</v>
      </c>
      <c r="E14" s="9">
        <v>25516</v>
      </c>
      <c r="F14" s="9">
        <v>300553</v>
      </c>
      <c r="G14" s="9">
        <v>326069</v>
      </c>
      <c r="H14" s="9">
        <v>2391978</v>
      </c>
      <c r="I14" s="9">
        <v>2369885</v>
      </c>
      <c r="J14" s="9">
        <v>4761863</v>
      </c>
      <c r="K14" s="10">
        <f>SUM(J14*100)/J26</f>
        <v>6.52</v>
      </c>
    </row>
    <row r="15" spans="1:13" ht="11.85" customHeight="1" x14ac:dyDescent="0.2">
      <c r="A15" s="17" t="s">
        <v>13</v>
      </c>
      <c r="B15" s="8">
        <v>2126126</v>
      </c>
      <c r="C15" s="9">
        <v>1922043</v>
      </c>
      <c r="D15" s="9">
        <v>4048169</v>
      </c>
      <c r="E15" s="9">
        <v>25299</v>
      </c>
      <c r="F15" s="9">
        <v>290381</v>
      </c>
      <c r="G15" s="9">
        <v>315680</v>
      </c>
      <c r="H15" s="9">
        <v>2151425</v>
      </c>
      <c r="I15" s="9">
        <v>2212424</v>
      </c>
      <c r="J15" s="9">
        <v>4363849</v>
      </c>
      <c r="K15" s="10">
        <f>SUM(J15*100)/J26</f>
        <v>5.98</v>
      </c>
    </row>
    <row r="16" spans="1:13" ht="11.85" customHeight="1" x14ac:dyDescent="0.2">
      <c r="A16" s="17" t="s">
        <v>14</v>
      </c>
      <c r="B16" s="8">
        <v>2198397</v>
      </c>
      <c r="C16" s="9">
        <v>2055944</v>
      </c>
      <c r="D16" s="9">
        <v>4254341</v>
      </c>
      <c r="E16" s="9">
        <v>29150</v>
      </c>
      <c r="F16" s="9">
        <v>304904</v>
      </c>
      <c r="G16" s="9">
        <v>334054</v>
      </c>
      <c r="H16" s="9">
        <v>2227547</v>
      </c>
      <c r="I16" s="9">
        <v>2360848</v>
      </c>
      <c r="J16" s="9">
        <v>4588395</v>
      </c>
      <c r="K16" s="10">
        <f>SUM(J16*100)/J26</f>
        <v>6.28</v>
      </c>
    </row>
    <row r="17" spans="1:11" ht="11.85" customHeight="1" x14ac:dyDescent="0.2">
      <c r="A17" s="17" t="s">
        <v>15</v>
      </c>
      <c r="B17" s="8">
        <v>2785560</v>
      </c>
      <c r="C17" s="9">
        <v>2634055</v>
      </c>
      <c r="D17" s="9">
        <v>5419615</v>
      </c>
      <c r="E17" s="9">
        <v>41291</v>
      </c>
      <c r="F17" s="9">
        <v>394770</v>
      </c>
      <c r="G17" s="9">
        <v>436061</v>
      </c>
      <c r="H17" s="9">
        <v>2826851</v>
      </c>
      <c r="I17" s="9">
        <v>3028825</v>
      </c>
      <c r="J17" s="9">
        <v>5855676</v>
      </c>
      <c r="K17" s="10">
        <f>SUM(J17*100)/J26</f>
        <v>8.02</v>
      </c>
    </row>
    <row r="18" spans="1:11" ht="11.85" customHeight="1" x14ac:dyDescent="0.2">
      <c r="A18" s="17" t="s">
        <v>16</v>
      </c>
      <c r="B18" s="8">
        <v>2778461</v>
      </c>
      <c r="C18" s="9">
        <v>2616051</v>
      </c>
      <c r="D18" s="9">
        <v>5394512</v>
      </c>
      <c r="E18" s="9">
        <v>54062</v>
      </c>
      <c r="F18" s="9">
        <v>452466</v>
      </c>
      <c r="G18" s="9">
        <v>506528</v>
      </c>
      <c r="H18" s="9">
        <v>2832523</v>
      </c>
      <c r="I18" s="9">
        <v>3068517</v>
      </c>
      <c r="J18" s="9">
        <v>5901040</v>
      </c>
      <c r="K18" s="10">
        <f>SUM(J18*100)/J26</f>
        <v>8.08</v>
      </c>
    </row>
    <row r="19" spans="1:11" ht="11.85" customHeight="1" x14ac:dyDescent="0.2">
      <c r="A19" s="17" t="s">
        <v>17</v>
      </c>
      <c r="B19" s="8">
        <v>2235411</v>
      </c>
      <c r="C19" s="9">
        <v>2168354</v>
      </c>
      <c r="D19" s="9">
        <v>4403765</v>
      </c>
      <c r="E19" s="9">
        <v>56161</v>
      </c>
      <c r="F19" s="9">
        <v>410392</v>
      </c>
      <c r="G19" s="9">
        <v>466553</v>
      </c>
      <c r="H19" s="9">
        <v>2291572</v>
      </c>
      <c r="I19" s="9">
        <v>2578746</v>
      </c>
      <c r="J19" s="9">
        <v>4870318</v>
      </c>
      <c r="K19" s="10">
        <f>SUM(J19*100)/J26</f>
        <v>6.67</v>
      </c>
    </row>
    <row r="20" spans="1:11" ht="11.85" customHeight="1" x14ac:dyDescent="0.2">
      <c r="A20" s="17" t="s">
        <v>18</v>
      </c>
      <c r="B20" s="8">
        <v>1873313</v>
      </c>
      <c r="C20" s="9">
        <v>2184521</v>
      </c>
      <c r="D20" s="9">
        <v>4057834</v>
      </c>
      <c r="E20" s="9">
        <v>26064</v>
      </c>
      <c r="F20" s="9">
        <v>91076</v>
      </c>
      <c r="G20" s="9">
        <v>117140</v>
      </c>
      <c r="H20" s="9">
        <v>1899377</v>
      </c>
      <c r="I20" s="9">
        <v>2275597</v>
      </c>
      <c r="J20" s="9">
        <v>4174974</v>
      </c>
      <c r="K20" s="10">
        <f>SUM(J20*100)/J26</f>
        <v>5.72</v>
      </c>
    </row>
    <row r="21" spans="1:11" ht="11.85" customHeight="1" x14ac:dyDescent="0.2">
      <c r="A21" s="17" t="s">
        <v>19</v>
      </c>
      <c r="B21" s="8">
        <v>1385010</v>
      </c>
      <c r="C21" s="9">
        <v>1723762</v>
      </c>
      <c r="D21" s="9">
        <v>3108772</v>
      </c>
      <c r="E21" s="9">
        <v>18475</v>
      </c>
      <c r="F21" s="9">
        <v>39465</v>
      </c>
      <c r="G21" s="9">
        <v>57940</v>
      </c>
      <c r="H21" s="9">
        <v>1403485</v>
      </c>
      <c r="I21" s="9">
        <v>1763227</v>
      </c>
      <c r="J21" s="9">
        <v>3166712</v>
      </c>
      <c r="K21" s="10">
        <f>SUM(J21*100)/J26</f>
        <v>4.34</v>
      </c>
    </row>
    <row r="22" spans="1:11" ht="11.85" customHeight="1" x14ac:dyDescent="0.2">
      <c r="A22" s="17" t="s">
        <v>20</v>
      </c>
      <c r="B22" s="8">
        <v>1452642</v>
      </c>
      <c r="C22" s="9">
        <v>1926863</v>
      </c>
      <c r="D22" s="9">
        <v>3379505</v>
      </c>
      <c r="E22" s="9">
        <v>10466</v>
      </c>
      <c r="F22" s="9">
        <v>46119</v>
      </c>
      <c r="G22" s="9">
        <v>56585</v>
      </c>
      <c r="H22" s="9">
        <v>1463108</v>
      </c>
      <c r="I22" s="9">
        <v>1972982</v>
      </c>
      <c r="J22" s="9">
        <v>3436090</v>
      </c>
      <c r="K22" s="10">
        <f>SUM(J22*100)/J26</f>
        <v>4.71</v>
      </c>
    </row>
    <row r="23" spans="1:11" ht="11.85" customHeight="1" x14ac:dyDescent="0.2">
      <c r="A23" s="17" t="s">
        <v>23</v>
      </c>
      <c r="B23" s="8">
        <v>1214159</v>
      </c>
      <c r="C23" s="9">
        <v>1780339</v>
      </c>
      <c r="D23" s="9">
        <v>2994498</v>
      </c>
      <c r="E23" s="9">
        <v>7343</v>
      </c>
      <c r="F23" s="9">
        <v>46133</v>
      </c>
      <c r="G23" s="9">
        <v>53476</v>
      </c>
      <c r="H23" s="9">
        <v>1221502</v>
      </c>
      <c r="I23" s="9">
        <v>1826472</v>
      </c>
      <c r="J23" s="9">
        <v>3047974</v>
      </c>
      <c r="K23" s="10">
        <f>SUM(J23*100)/J26</f>
        <v>4.17</v>
      </c>
    </row>
    <row r="24" spans="1:11" ht="11.85" customHeight="1" x14ac:dyDescent="0.2">
      <c r="A24" s="17" t="s">
        <v>24</v>
      </c>
      <c r="B24" s="8">
        <v>532972</v>
      </c>
      <c r="C24" s="9">
        <v>953832</v>
      </c>
      <c r="D24" s="9">
        <v>1486804</v>
      </c>
      <c r="E24" s="9">
        <v>2320</v>
      </c>
      <c r="F24" s="9">
        <v>22350</v>
      </c>
      <c r="G24" s="9">
        <v>24670</v>
      </c>
      <c r="H24" s="9">
        <v>535292</v>
      </c>
      <c r="I24" s="9">
        <v>976182</v>
      </c>
      <c r="J24" s="9">
        <v>1511474</v>
      </c>
      <c r="K24" s="10">
        <f>SUM(J24*100)/J26</f>
        <v>2.0699999999999998</v>
      </c>
    </row>
    <row r="25" spans="1:11" x14ac:dyDescent="0.2">
      <c r="A25" s="18" t="s">
        <v>25</v>
      </c>
      <c r="B25" s="8">
        <v>213923</v>
      </c>
      <c r="C25" s="9">
        <v>609147</v>
      </c>
      <c r="D25" s="9">
        <v>823070</v>
      </c>
      <c r="E25" s="9">
        <v>540</v>
      </c>
      <c r="F25" s="9">
        <v>4523</v>
      </c>
      <c r="G25" s="9">
        <v>5063</v>
      </c>
      <c r="H25" s="9">
        <v>214463</v>
      </c>
      <c r="I25" s="9">
        <v>613670</v>
      </c>
      <c r="J25" s="9">
        <v>828133</v>
      </c>
      <c r="K25" s="10">
        <f>SUM(J25*100)/J26</f>
        <v>1.1299999999999999</v>
      </c>
    </row>
    <row r="26" spans="1:11" x14ac:dyDescent="0.2">
      <c r="A26" s="19" t="s">
        <v>22</v>
      </c>
      <c r="B26" s="8">
        <v>28133116</v>
      </c>
      <c r="C26" s="9">
        <v>28612888</v>
      </c>
      <c r="D26" s="9">
        <v>56746004</v>
      </c>
      <c r="E26" s="9">
        <v>6982171</v>
      </c>
      <c r="F26" s="9">
        <v>9281062</v>
      </c>
      <c r="G26" s="9">
        <v>16263233</v>
      </c>
      <c r="H26" s="9">
        <v>35115287</v>
      </c>
      <c r="I26" s="9">
        <v>37893950</v>
      </c>
      <c r="J26" s="9">
        <v>73009237</v>
      </c>
      <c r="K26" s="10">
        <v>100</v>
      </c>
    </row>
    <row r="27" spans="1:11" x14ac:dyDescent="0.2">
      <c r="A27" s="19"/>
      <c r="B27" s="8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">
      <c r="A28" s="19" t="s">
        <v>21</v>
      </c>
      <c r="B28" s="23">
        <v>28144883</v>
      </c>
      <c r="C28" s="23">
        <v>28602286</v>
      </c>
      <c r="D28" s="23">
        <v>56747169</v>
      </c>
      <c r="E28" s="23">
        <v>6980349</v>
      </c>
      <c r="F28" s="23">
        <v>9276551</v>
      </c>
      <c r="G28" s="23">
        <v>16256900</v>
      </c>
      <c r="H28" s="23">
        <v>35125232</v>
      </c>
      <c r="I28" s="23">
        <v>37878837</v>
      </c>
      <c r="J28" s="23">
        <v>73004069</v>
      </c>
      <c r="K28" s="11"/>
    </row>
    <row r="29" spans="1:11" ht="29.25" customHeight="1" thickBot="1" x14ac:dyDescent="0.25">
      <c r="A29" s="20" t="s">
        <v>27</v>
      </c>
      <c r="B29" s="21">
        <f>SUM(B28*100)/J28</f>
        <v>38.549999999999997</v>
      </c>
      <c r="C29" s="22">
        <f>SUM(C28*100)/J28</f>
        <v>39.18</v>
      </c>
      <c r="D29" s="22">
        <f>SUM(D28*100)/J28</f>
        <v>77.73</v>
      </c>
      <c r="E29" s="22">
        <f>SUM(E28*100)/J28</f>
        <v>9.56</v>
      </c>
      <c r="F29" s="22">
        <f>SUM(F28*100)/J28</f>
        <v>12.71</v>
      </c>
      <c r="G29" s="22">
        <f>SUM(G28*100)/J28</f>
        <v>22.27</v>
      </c>
      <c r="H29" s="22">
        <f>SUM(H28*100)/J28</f>
        <v>48.11</v>
      </c>
      <c r="I29" s="22">
        <f>SUM(I28*100)/J28</f>
        <v>51.89</v>
      </c>
      <c r="J29" s="22">
        <v>100</v>
      </c>
      <c r="K29" s="22"/>
    </row>
    <row r="30" spans="1:11" ht="3" customHeight="1" x14ac:dyDescent="0.2"/>
    <row r="31" spans="1:11" ht="15" x14ac:dyDescent="0.2">
      <c r="A31" s="3"/>
      <c r="B31" s="4"/>
    </row>
    <row r="32" spans="1:11" x14ac:dyDescent="0.2">
      <c r="A32" s="6" t="s">
        <v>29</v>
      </c>
      <c r="B32" s="6"/>
    </row>
  </sheetData>
  <phoneticPr fontId="0" type="noConversion"/>
  <printOptions horizontalCentered="1"/>
  <pageMargins left="0.51181102362204722" right="0.39370078740157483" top="0.39370078740157483" bottom="0.47244094488188981" header="0.2362204724409449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173</vt:i4>
      </vt:variant>
    </vt:vector>
  </HeadingPairs>
  <TitlesOfParts>
    <vt:vector size="174" baseType="lpstr">
      <vt:lpstr>Tabelle 1</vt:lpstr>
      <vt:lpstr>Periode</vt:lpstr>
      <vt:lpstr>'Tabelle 1'!Print_Area</vt:lpstr>
      <vt:lpstr>RefS10099</vt:lpstr>
      <vt:lpstr>RefS10199</vt:lpstr>
      <vt:lpstr>RefS10299</vt:lpstr>
      <vt:lpstr>RefS10399</vt:lpstr>
      <vt:lpstr>RefS10499</vt:lpstr>
      <vt:lpstr>RefS10599</vt:lpstr>
      <vt:lpstr>RefS10699</vt:lpstr>
      <vt:lpstr>RefS10799</vt:lpstr>
      <vt:lpstr>RefS10899</vt:lpstr>
      <vt:lpstr>RefS10999</vt:lpstr>
      <vt:lpstr>RefS11099</vt:lpstr>
      <vt:lpstr>RefS11199</vt:lpstr>
      <vt:lpstr>RefS11299</vt:lpstr>
      <vt:lpstr>RefS11399</vt:lpstr>
      <vt:lpstr>RefS11499</vt:lpstr>
      <vt:lpstr>RefS11599</vt:lpstr>
      <vt:lpstr>RefS11699</vt:lpstr>
      <vt:lpstr>RefS19999</vt:lpstr>
      <vt:lpstr>RefS20099</vt:lpstr>
      <vt:lpstr>RefS20199</vt:lpstr>
      <vt:lpstr>RefS20299</vt:lpstr>
      <vt:lpstr>RefS20399</vt:lpstr>
      <vt:lpstr>RefS20499</vt:lpstr>
      <vt:lpstr>RefS20599</vt:lpstr>
      <vt:lpstr>RefS20699</vt:lpstr>
      <vt:lpstr>RefS20799</vt:lpstr>
      <vt:lpstr>RefS20899</vt:lpstr>
      <vt:lpstr>RefS20999</vt:lpstr>
      <vt:lpstr>RefS21099</vt:lpstr>
      <vt:lpstr>RefS21199</vt:lpstr>
      <vt:lpstr>RefS21299</vt:lpstr>
      <vt:lpstr>RefS21399</vt:lpstr>
      <vt:lpstr>RefS21499</vt:lpstr>
      <vt:lpstr>RefS21599</vt:lpstr>
      <vt:lpstr>RefS21699</vt:lpstr>
      <vt:lpstr>RefS29999</vt:lpstr>
      <vt:lpstr>RefS30099</vt:lpstr>
      <vt:lpstr>RefS30199</vt:lpstr>
      <vt:lpstr>RefS30299</vt:lpstr>
      <vt:lpstr>RefS30399</vt:lpstr>
      <vt:lpstr>RefS30499</vt:lpstr>
      <vt:lpstr>RefS30599</vt:lpstr>
      <vt:lpstr>RefS30699</vt:lpstr>
      <vt:lpstr>RefS30799</vt:lpstr>
      <vt:lpstr>RefS30899</vt:lpstr>
      <vt:lpstr>RefS30999</vt:lpstr>
      <vt:lpstr>RefS31099</vt:lpstr>
      <vt:lpstr>RefS31199</vt:lpstr>
      <vt:lpstr>RefS31299</vt:lpstr>
      <vt:lpstr>RefS31399</vt:lpstr>
      <vt:lpstr>RefS31499</vt:lpstr>
      <vt:lpstr>RefS31599</vt:lpstr>
      <vt:lpstr>RefS31699</vt:lpstr>
      <vt:lpstr>RefS39999</vt:lpstr>
      <vt:lpstr>RefS40099</vt:lpstr>
      <vt:lpstr>RefS40199</vt:lpstr>
      <vt:lpstr>RefS40299</vt:lpstr>
      <vt:lpstr>RefS40399</vt:lpstr>
      <vt:lpstr>RefS40499</vt:lpstr>
      <vt:lpstr>RefS40599</vt:lpstr>
      <vt:lpstr>RefS40699</vt:lpstr>
      <vt:lpstr>RefS40799</vt:lpstr>
      <vt:lpstr>RefS40899</vt:lpstr>
      <vt:lpstr>RefS40999</vt:lpstr>
      <vt:lpstr>RefS41099</vt:lpstr>
      <vt:lpstr>RefS41199</vt:lpstr>
      <vt:lpstr>RefS41299</vt:lpstr>
      <vt:lpstr>RefS41399</vt:lpstr>
      <vt:lpstr>RefS41499</vt:lpstr>
      <vt:lpstr>RefS41599</vt:lpstr>
      <vt:lpstr>RefS41699</vt:lpstr>
      <vt:lpstr>RefS49999</vt:lpstr>
      <vt:lpstr>RefS50099</vt:lpstr>
      <vt:lpstr>RefS50199</vt:lpstr>
      <vt:lpstr>RefS50299</vt:lpstr>
      <vt:lpstr>RefS50399</vt:lpstr>
      <vt:lpstr>RefS50499</vt:lpstr>
      <vt:lpstr>RefS50599</vt:lpstr>
      <vt:lpstr>RefS50699</vt:lpstr>
      <vt:lpstr>RefS50799</vt:lpstr>
      <vt:lpstr>RefS50899</vt:lpstr>
      <vt:lpstr>RefS50999</vt:lpstr>
      <vt:lpstr>RefS51099</vt:lpstr>
      <vt:lpstr>RefS51199</vt:lpstr>
      <vt:lpstr>RefS51299</vt:lpstr>
      <vt:lpstr>RefS51399</vt:lpstr>
      <vt:lpstr>RefS51499</vt:lpstr>
      <vt:lpstr>RefS51599</vt:lpstr>
      <vt:lpstr>RefS51699</vt:lpstr>
      <vt:lpstr>RefS59999</vt:lpstr>
      <vt:lpstr>RefW100997</vt:lpstr>
      <vt:lpstr>RefW100998</vt:lpstr>
      <vt:lpstr>RefW101997</vt:lpstr>
      <vt:lpstr>RefW101998</vt:lpstr>
      <vt:lpstr>RefW102997</vt:lpstr>
      <vt:lpstr>RefW102998</vt:lpstr>
      <vt:lpstr>RefW103997</vt:lpstr>
      <vt:lpstr>RefW103998</vt:lpstr>
      <vt:lpstr>RefW104997</vt:lpstr>
      <vt:lpstr>RefW104998</vt:lpstr>
      <vt:lpstr>RefW105997</vt:lpstr>
      <vt:lpstr>RefW105998</vt:lpstr>
      <vt:lpstr>RefW106997</vt:lpstr>
      <vt:lpstr>RefW106998</vt:lpstr>
      <vt:lpstr>RefW107997</vt:lpstr>
      <vt:lpstr>RefW107998</vt:lpstr>
      <vt:lpstr>RefW108997</vt:lpstr>
      <vt:lpstr>RefW108998</vt:lpstr>
      <vt:lpstr>RefW109997</vt:lpstr>
      <vt:lpstr>RefW109998</vt:lpstr>
      <vt:lpstr>RefW110997</vt:lpstr>
      <vt:lpstr>RefW110998</vt:lpstr>
      <vt:lpstr>RefW111997</vt:lpstr>
      <vt:lpstr>RefW111998</vt:lpstr>
      <vt:lpstr>RefW112997</vt:lpstr>
      <vt:lpstr>RefW112998</vt:lpstr>
      <vt:lpstr>RefW113997</vt:lpstr>
      <vt:lpstr>RefW113998</vt:lpstr>
      <vt:lpstr>RefW114997</vt:lpstr>
      <vt:lpstr>RefW114998</vt:lpstr>
      <vt:lpstr>RefW115997</vt:lpstr>
      <vt:lpstr>RefW115998</vt:lpstr>
      <vt:lpstr>RefW116997</vt:lpstr>
      <vt:lpstr>RefW116998</vt:lpstr>
      <vt:lpstr>RefW199997</vt:lpstr>
      <vt:lpstr>RefW199998</vt:lpstr>
      <vt:lpstr>RefW200997</vt:lpstr>
      <vt:lpstr>RefW200998</vt:lpstr>
      <vt:lpstr>RefW201997</vt:lpstr>
      <vt:lpstr>RefW201998</vt:lpstr>
      <vt:lpstr>RefW202997</vt:lpstr>
      <vt:lpstr>RefW202998</vt:lpstr>
      <vt:lpstr>RefW203997</vt:lpstr>
      <vt:lpstr>RefW203998</vt:lpstr>
      <vt:lpstr>RefW204997</vt:lpstr>
      <vt:lpstr>RefW204998</vt:lpstr>
      <vt:lpstr>RefW205997</vt:lpstr>
      <vt:lpstr>RefW205998</vt:lpstr>
      <vt:lpstr>RefW206997</vt:lpstr>
      <vt:lpstr>RefW206998</vt:lpstr>
      <vt:lpstr>RefW207997</vt:lpstr>
      <vt:lpstr>RefW207998</vt:lpstr>
      <vt:lpstr>RefW208997</vt:lpstr>
      <vt:lpstr>RefW208998</vt:lpstr>
      <vt:lpstr>RefW209997</vt:lpstr>
      <vt:lpstr>RefW209998</vt:lpstr>
      <vt:lpstr>RefW210997</vt:lpstr>
      <vt:lpstr>RefW210998</vt:lpstr>
      <vt:lpstr>RefW211997</vt:lpstr>
      <vt:lpstr>RefW211998</vt:lpstr>
      <vt:lpstr>RefW212997</vt:lpstr>
      <vt:lpstr>RefW212998</vt:lpstr>
      <vt:lpstr>RefW213997</vt:lpstr>
      <vt:lpstr>RefW213998</vt:lpstr>
      <vt:lpstr>RefW214997</vt:lpstr>
      <vt:lpstr>RefW214998</vt:lpstr>
      <vt:lpstr>RefW215997</vt:lpstr>
      <vt:lpstr>RefW215998</vt:lpstr>
      <vt:lpstr>RefW216997</vt:lpstr>
      <vt:lpstr>RefW216998</vt:lpstr>
      <vt:lpstr>RefW299997</vt:lpstr>
      <vt:lpstr>RefW299998</vt:lpstr>
      <vt:lpstr>RefW8991</vt:lpstr>
      <vt:lpstr>RefW8992</vt:lpstr>
      <vt:lpstr>RefW8993</vt:lpstr>
      <vt:lpstr>RefW8997</vt:lpstr>
      <vt:lpstr>RefW8998</vt:lpstr>
      <vt:lpstr>RefW8999</vt:lpstr>
      <vt:lpstr>RefW9091</vt:lpstr>
      <vt:lpstr>RefW9092</vt:lpstr>
      <vt:lpstr>RefW9093</vt:lpstr>
    </vt:vector>
  </TitlesOfParts>
  <Company>Bundesministerium für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 geben Sie hier Ihren Nachnamen ein</dc:creator>
  <cp:lastModifiedBy>user</cp:lastModifiedBy>
  <cp:lastPrinted>2019-07-17T12:55:49Z</cp:lastPrinted>
  <dcterms:created xsi:type="dcterms:W3CDTF">2001-02-08T14:44:38Z</dcterms:created>
  <dcterms:modified xsi:type="dcterms:W3CDTF">2020-08-27T10:49:46Z</dcterms:modified>
</cp:coreProperties>
</file>