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601" activeTab="0"/>
  </bookViews>
  <sheets>
    <sheet name="Tabelle 1" sheetId="1" r:id="rId1"/>
  </sheets>
  <definedNames>
    <definedName name="Fußnote">#REF!</definedName>
    <definedName name="JJJJ">#REF!</definedName>
    <definedName name="MM">#REF!</definedName>
    <definedName name="Periode">#REF!</definedName>
    <definedName name="RefW2151">#REF!</definedName>
    <definedName name="RefW2152">#REF!</definedName>
    <definedName name="RefW2153">#REF!</definedName>
    <definedName name="RefW2154">#REF!</definedName>
    <definedName name="RefW2155">#REF!</definedName>
    <definedName name="RefW2156">#REF!</definedName>
    <definedName name="RefW2157">#REF!</definedName>
    <definedName name="RefW2158">#REF!</definedName>
    <definedName name="RefW2201">#REF!</definedName>
    <definedName name="RefW2202">#REF!</definedName>
    <definedName name="RefW2203">#REF!</definedName>
    <definedName name="RefW2204">#REF!</definedName>
    <definedName name="RefW2205">#REF!</definedName>
    <definedName name="RefW2206">#REF!</definedName>
    <definedName name="RefW2207">#REF!</definedName>
    <definedName name="RefW2208">#REF!</definedName>
    <definedName name="RefW2251">#REF!</definedName>
    <definedName name="RefW2252">#REF!</definedName>
    <definedName name="RefW2253">#REF!</definedName>
    <definedName name="RefW2254">#REF!</definedName>
    <definedName name="RefW2255">#REF!</definedName>
    <definedName name="RefW2256">#REF!</definedName>
    <definedName name="RefW2257">#REF!</definedName>
    <definedName name="RefW2258">#REF!</definedName>
    <definedName name="RefW2301">#REF!</definedName>
    <definedName name="RefW2302">#REF!</definedName>
    <definedName name="RefW2303">#REF!</definedName>
    <definedName name="RefW2304">#REF!</definedName>
    <definedName name="RefW2305">#REF!</definedName>
    <definedName name="RefW2306">#REF!</definedName>
    <definedName name="RefW2307">#REF!</definedName>
    <definedName name="RefW2308">#REF!</definedName>
    <definedName name="RefW2351">#REF!</definedName>
    <definedName name="RefW2352">#REF!</definedName>
    <definedName name="RefW2353">#REF!</definedName>
    <definedName name="RefW2354">#REF!</definedName>
    <definedName name="RefW2355">#REF!</definedName>
    <definedName name="RefW2356">#REF!</definedName>
    <definedName name="RefW2357">#REF!</definedName>
    <definedName name="RefW2358">#REF!</definedName>
    <definedName name="RefW2401">#REF!</definedName>
    <definedName name="RefW2402">#REF!</definedName>
    <definedName name="RefW2403">#REF!</definedName>
    <definedName name="RefW2404">#REF!</definedName>
    <definedName name="RefW2405">#REF!</definedName>
    <definedName name="RefW2406">#REF!</definedName>
    <definedName name="RefW2407">#REF!</definedName>
    <definedName name="RefW2408">#REF!</definedName>
    <definedName name="RefW2451">#REF!</definedName>
    <definedName name="RefW2452">#REF!</definedName>
    <definedName name="RefW2453">#REF!</definedName>
    <definedName name="RefW2454">#REF!</definedName>
    <definedName name="RefW2455">#REF!</definedName>
    <definedName name="RefW2456">#REF!</definedName>
    <definedName name="RefW2457">#REF!</definedName>
    <definedName name="RefW2458">#REF!</definedName>
    <definedName name="RefW2501">#REF!</definedName>
    <definedName name="RefW2502">#REF!</definedName>
    <definedName name="RefW2503">#REF!</definedName>
    <definedName name="RefW2504">#REF!</definedName>
    <definedName name="RefW2505">#REF!</definedName>
    <definedName name="RefW2506">#REF!</definedName>
    <definedName name="RefW2507">#REF!</definedName>
    <definedName name="RefW2508">#REF!</definedName>
    <definedName name="RefW2551">#REF!</definedName>
    <definedName name="RefW2552">#REF!</definedName>
    <definedName name="RefW2553">#REF!</definedName>
    <definedName name="RefW2554">#REF!</definedName>
    <definedName name="RefW2555">#REF!</definedName>
    <definedName name="RefW2556">#REF!</definedName>
    <definedName name="RefW2557">#REF!</definedName>
    <definedName name="RefW2558">#REF!</definedName>
    <definedName name="RefW2601">#REF!</definedName>
    <definedName name="RefW2602">#REF!</definedName>
    <definedName name="RefW2603">#REF!</definedName>
    <definedName name="RefW2604">#REF!</definedName>
    <definedName name="RefW2605">#REF!</definedName>
    <definedName name="RefW2606">#REF!</definedName>
    <definedName name="RefW2607">#REF!</definedName>
    <definedName name="RefW2608">#REF!</definedName>
    <definedName name="RefW2651">#REF!</definedName>
    <definedName name="RefW2652">#REF!</definedName>
    <definedName name="RefW2653">#REF!</definedName>
    <definedName name="RefW2654">#REF!</definedName>
    <definedName name="RefW2655">#REF!</definedName>
    <definedName name="RefW2656">#REF!</definedName>
    <definedName name="RefW2657">#REF!</definedName>
    <definedName name="RefW2658">#REF!</definedName>
    <definedName name="RefW2701">#REF!</definedName>
    <definedName name="RefW2702">#REF!</definedName>
    <definedName name="RefW2703">#REF!</definedName>
    <definedName name="RefW2704">#REF!</definedName>
    <definedName name="RefW2705">#REF!</definedName>
    <definedName name="RefW2706">#REF!</definedName>
    <definedName name="RefW2707">#REF!</definedName>
    <definedName name="RefW2708">#REF!</definedName>
    <definedName name="RefW2751">#REF!</definedName>
    <definedName name="RefW2752">#REF!</definedName>
    <definedName name="RefW2753">#REF!</definedName>
    <definedName name="RefW2754">#REF!</definedName>
    <definedName name="RefW2755">#REF!</definedName>
    <definedName name="RefW2756">#REF!</definedName>
    <definedName name="RefW2757">#REF!</definedName>
    <definedName name="RefW2758">#REF!</definedName>
    <definedName name="RefW2801">#REF!</definedName>
    <definedName name="RefW2802">#REF!</definedName>
    <definedName name="RefW2803">#REF!</definedName>
    <definedName name="RefW2804">#REF!</definedName>
    <definedName name="RefW2805">#REF!</definedName>
    <definedName name="RefW2806">#REF!</definedName>
    <definedName name="RefW2807">#REF!</definedName>
    <definedName name="RefW2808">#REF!</definedName>
    <definedName name="RefW2851">#REF!</definedName>
    <definedName name="RefW2852">#REF!</definedName>
    <definedName name="RefW2853">#REF!</definedName>
    <definedName name="RefW2854">#REF!</definedName>
    <definedName name="RefW2855">#REF!</definedName>
    <definedName name="RefW2856">#REF!</definedName>
    <definedName name="RefW2857">#REF!</definedName>
    <definedName name="RefW2858">#REF!</definedName>
    <definedName name="RefW2901">#REF!</definedName>
    <definedName name="RefW2902">#REF!</definedName>
    <definedName name="RefW2903">#REF!</definedName>
    <definedName name="RefW2904">#REF!</definedName>
    <definedName name="RefW2905">#REF!</definedName>
    <definedName name="RefW2906">#REF!</definedName>
    <definedName name="RefW2907">#REF!</definedName>
    <definedName name="RefW2908">#REF!</definedName>
    <definedName name="RefW2951">#REF!</definedName>
    <definedName name="RefW2952">#REF!</definedName>
    <definedName name="RefW2953">#REF!</definedName>
    <definedName name="RefW2954">#REF!</definedName>
    <definedName name="RefW2955">#REF!</definedName>
    <definedName name="RefW2956">#REF!</definedName>
    <definedName name="RefW2957">#REF!</definedName>
    <definedName name="RefW2958">#REF!</definedName>
    <definedName name="RefW2991">#REF!</definedName>
    <definedName name="RefW2992">#REF!</definedName>
    <definedName name="RefW2993">#REF!</definedName>
    <definedName name="RefW2994">#REF!</definedName>
    <definedName name="RefW2995">#REF!</definedName>
    <definedName name="RefW2996">#REF!</definedName>
    <definedName name="RefW2997">#REF!</definedName>
    <definedName name="RefW2998">#REF!</definedName>
    <definedName name="RefW3151">#REF!</definedName>
    <definedName name="RefW3152">#REF!</definedName>
    <definedName name="RefW3153">#REF!</definedName>
    <definedName name="RefW3154">#REF!</definedName>
    <definedName name="RefW3155">#REF!</definedName>
    <definedName name="RefW3156">#REF!</definedName>
    <definedName name="RefW3157">#REF!</definedName>
    <definedName name="RefW3158">#REF!</definedName>
    <definedName name="RefW3201">#REF!</definedName>
    <definedName name="RefW3202">#REF!</definedName>
    <definedName name="RefW3203">#REF!</definedName>
    <definedName name="RefW3204">#REF!</definedName>
    <definedName name="RefW3205">#REF!</definedName>
    <definedName name="RefW3206">#REF!</definedName>
    <definedName name="RefW3207">#REF!</definedName>
    <definedName name="RefW3208">#REF!</definedName>
    <definedName name="RefW3251">#REF!</definedName>
    <definedName name="RefW3252">#REF!</definedName>
    <definedName name="RefW3253">#REF!</definedName>
    <definedName name="RefW3254">#REF!</definedName>
    <definedName name="RefW3255">#REF!</definedName>
    <definedName name="RefW3256">#REF!</definedName>
    <definedName name="RefW3257">#REF!</definedName>
    <definedName name="RefW3258">#REF!</definedName>
    <definedName name="RefW3301">#REF!</definedName>
    <definedName name="RefW3302">#REF!</definedName>
    <definedName name="RefW3303">#REF!</definedName>
    <definedName name="RefW3304">#REF!</definedName>
    <definedName name="RefW3305">#REF!</definedName>
    <definedName name="RefW3306">#REF!</definedName>
    <definedName name="RefW3307">#REF!</definedName>
    <definedName name="RefW3308">#REF!</definedName>
    <definedName name="RefW3351">#REF!</definedName>
    <definedName name="RefW3352">#REF!</definedName>
    <definedName name="RefW3353">#REF!</definedName>
    <definedName name="RefW3354">#REF!</definedName>
    <definedName name="RefW3355">#REF!</definedName>
    <definedName name="RefW3356">#REF!</definedName>
    <definedName name="RefW3357">#REF!</definedName>
    <definedName name="RefW3358">#REF!</definedName>
    <definedName name="RefW3401">#REF!</definedName>
    <definedName name="RefW3402">#REF!</definedName>
    <definedName name="RefW3403">#REF!</definedName>
    <definedName name="RefW3404">#REF!</definedName>
    <definedName name="RefW3405">#REF!</definedName>
    <definedName name="RefW3406">#REF!</definedName>
    <definedName name="RefW3407">#REF!</definedName>
    <definedName name="RefW3408">#REF!</definedName>
    <definedName name="RefW3451">#REF!</definedName>
    <definedName name="RefW3452">#REF!</definedName>
    <definedName name="RefW3453">#REF!</definedName>
    <definedName name="RefW3454">#REF!</definedName>
    <definedName name="RefW3455">#REF!</definedName>
    <definedName name="RefW3456">#REF!</definedName>
    <definedName name="RefW3457">#REF!</definedName>
    <definedName name="RefW3458">#REF!</definedName>
    <definedName name="RefW3501">#REF!</definedName>
    <definedName name="RefW3502">#REF!</definedName>
    <definedName name="RefW3503">#REF!</definedName>
    <definedName name="RefW3504">#REF!</definedName>
    <definedName name="RefW3505">#REF!</definedName>
    <definedName name="RefW3506">#REF!</definedName>
    <definedName name="RefW3507">#REF!</definedName>
    <definedName name="RefW3508">#REF!</definedName>
    <definedName name="RefW3551">#REF!</definedName>
    <definedName name="RefW3552">#REF!</definedName>
    <definedName name="RefW3553">#REF!</definedName>
    <definedName name="RefW3554">#REF!</definedName>
    <definedName name="RefW3555">#REF!</definedName>
    <definedName name="RefW3556">#REF!</definedName>
    <definedName name="RefW3557">#REF!</definedName>
    <definedName name="RefW3558">#REF!</definedName>
    <definedName name="RefW3601">#REF!</definedName>
    <definedName name="RefW3602">#REF!</definedName>
    <definedName name="RefW3603">#REF!</definedName>
    <definedName name="RefW3604">#REF!</definedName>
    <definedName name="RefW3605">#REF!</definedName>
    <definedName name="RefW3606">#REF!</definedName>
    <definedName name="RefW3607">#REF!</definedName>
    <definedName name="RefW3608">#REF!</definedName>
    <definedName name="RefW3651">#REF!</definedName>
    <definedName name="RefW3652">#REF!</definedName>
    <definedName name="RefW3653">#REF!</definedName>
    <definedName name="RefW3654">#REF!</definedName>
    <definedName name="RefW3655">#REF!</definedName>
    <definedName name="RefW3656">#REF!</definedName>
    <definedName name="RefW3657">#REF!</definedName>
    <definedName name="RefW3658">#REF!</definedName>
    <definedName name="RefW3701">#REF!</definedName>
    <definedName name="RefW3702">#REF!</definedName>
    <definedName name="RefW3703">#REF!</definedName>
    <definedName name="RefW3704">#REF!</definedName>
    <definedName name="RefW3705">#REF!</definedName>
    <definedName name="RefW3706">#REF!</definedName>
    <definedName name="RefW3707">#REF!</definedName>
    <definedName name="RefW3708">#REF!</definedName>
    <definedName name="RefW3751">#REF!</definedName>
    <definedName name="RefW3752">#REF!</definedName>
    <definedName name="RefW3753">#REF!</definedName>
    <definedName name="RefW3754">#REF!</definedName>
    <definedName name="RefW3755">#REF!</definedName>
    <definedName name="RefW3756">#REF!</definedName>
    <definedName name="RefW3757">#REF!</definedName>
    <definedName name="RefW3758">#REF!</definedName>
    <definedName name="RefW3801">#REF!</definedName>
    <definedName name="RefW3802">#REF!</definedName>
    <definedName name="RefW3803">#REF!</definedName>
    <definedName name="RefW3804">#REF!</definedName>
    <definedName name="RefW3805">#REF!</definedName>
    <definedName name="RefW3806">#REF!</definedName>
    <definedName name="RefW3807">#REF!</definedName>
    <definedName name="RefW3808">#REF!</definedName>
    <definedName name="RefW3851">#REF!</definedName>
    <definedName name="RefW3852">#REF!</definedName>
    <definedName name="RefW3853">#REF!</definedName>
    <definedName name="RefW3854">#REF!</definedName>
    <definedName name="RefW3855">#REF!</definedName>
    <definedName name="RefW3856">#REF!</definedName>
    <definedName name="RefW3857">#REF!</definedName>
    <definedName name="RefW3858">#REF!</definedName>
    <definedName name="RefW3901">#REF!</definedName>
    <definedName name="RefW3902">#REF!</definedName>
    <definedName name="RefW3903">#REF!</definedName>
    <definedName name="RefW3904">#REF!</definedName>
    <definedName name="RefW3905">#REF!</definedName>
    <definedName name="RefW3906">#REF!</definedName>
    <definedName name="RefW3907">#REF!</definedName>
    <definedName name="RefW3908">#REF!</definedName>
    <definedName name="RefW3951">#REF!</definedName>
    <definedName name="RefW3952">#REF!</definedName>
    <definedName name="RefW3953">#REF!</definedName>
    <definedName name="RefW3954">#REF!</definedName>
    <definedName name="RefW3955">#REF!</definedName>
    <definedName name="RefW3956">#REF!</definedName>
    <definedName name="RefW3957">#REF!</definedName>
    <definedName name="RefW3958">#REF!</definedName>
    <definedName name="RefW3991">#REF!</definedName>
    <definedName name="RefW3992">#REF!</definedName>
    <definedName name="RefW3993">#REF!</definedName>
    <definedName name="RefW3994">#REF!</definedName>
    <definedName name="RefW3995">#REF!</definedName>
    <definedName name="RefW3996">#REF!</definedName>
    <definedName name="RefW3997">#REF!</definedName>
    <definedName name="RefW3998">#REF!</definedName>
    <definedName name="Verband">#REF!</definedName>
  </definedNames>
  <calcPr fullCalcOnLoad="1" fullPrecision="0"/>
</workbook>
</file>

<file path=xl/sharedStrings.xml><?xml version="1.0" encoding="utf-8"?>
<sst xmlns="http://schemas.openxmlformats.org/spreadsheetml/2006/main" count="36" uniqueCount="31">
  <si>
    <t>Alter in Jahren</t>
  </si>
  <si>
    <t>zusammen</t>
  </si>
  <si>
    <t>bis unter 15</t>
  </si>
  <si>
    <t>15 bis unter 20</t>
  </si>
  <si>
    <t>20 bis unter 25</t>
  </si>
  <si>
    <t>25 bis unter 30</t>
  </si>
  <si>
    <t>30 bis unter 35</t>
  </si>
  <si>
    <t>35 bis unter 40</t>
  </si>
  <si>
    <t>40 bis unter 45</t>
  </si>
  <si>
    <t>45 bis unter 50</t>
  </si>
  <si>
    <t>50 bis unter 55</t>
  </si>
  <si>
    <t>55 bis unter 60</t>
  </si>
  <si>
    <t>60 bis unter 65</t>
  </si>
  <si>
    <t>65 bis unter 70</t>
  </si>
  <si>
    <t>70 bis unter 75</t>
  </si>
  <si>
    <t>75 bis unter 80</t>
  </si>
  <si>
    <t>80 bis unter 85</t>
  </si>
  <si>
    <t>85 bis unter 90</t>
  </si>
  <si>
    <t>90 und älter</t>
  </si>
  <si>
    <t>insgesamt</t>
  </si>
  <si>
    <t>ambulant</t>
  </si>
  <si>
    <t>stationär</t>
  </si>
  <si>
    <t>Insgesamt in %</t>
  </si>
  <si>
    <t>in %</t>
  </si>
  <si>
    <t>Soziale Pflegeversicherung</t>
  </si>
  <si>
    <t xml:space="preserve">Frauen </t>
  </si>
  <si>
    <t>Quelle: Bundesministerium für Gesundheit</t>
  </si>
  <si>
    <t>Pflegegrad</t>
  </si>
  <si>
    <t>darunter Über-
leitungsfälle</t>
  </si>
  <si>
    <t>Leistungsempfänger nach Altersgruppen und Pflegegraden</t>
  </si>
  <si>
    <t>am 31.12.2018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</si>
</sst>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\+#,##0.0;\-#,##0.0"/>
    <numFmt numFmtId="173" formatCode="#,##0.0"/>
    <numFmt numFmtId="174" formatCode="0.0"/>
    <numFmt numFmtId="175" formatCode="0.0000000"/>
    <numFmt numFmtId="176" formatCode="0.000000"/>
    <numFmt numFmtId="177" formatCode="0.00000"/>
    <numFmt numFmtId="178" formatCode="0.0000"/>
    <numFmt numFmtId="179" formatCode="0.000"/>
  </numFmts>
  <fonts count="4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Times New Roman"/>
      <family val="1"/>
    </font>
    <font>
      <sz val="9"/>
      <color indexed="8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9"/>
      <name val="MS Sans Serif"/>
      <family val="0"/>
    </font>
    <font>
      <b/>
      <sz val="9"/>
      <name val="MS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40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37">
    <xf numFmtId="0" fontId="0" fillId="0" borderId="0" xfId="0" applyAlignment="1">
      <alignment/>
    </xf>
    <xf numFmtId="0" fontId="6" fillId="0" borderId="0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6" fillId="0" borderId="10" xfId="0" applyFont="1" applyBorder="1" applyAlignment="1">
      <alignment horizontal="centerContinuous" vertical="center"/>
    </xf>
    <xf numFmtId="0" fontId="6" fillId="0" borderId="11" xfId="0" applyFont="1" applyBorder="1" applyAlignment="1">
      <alignment horizontal="centerContinuous" vertical="center"/>
    </xf>
    <xf numFmtId="0" fontId="6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174" fontId="0" fillId="0" borderId="0" xfId="0" applyNumberFormat="1" applyAlignment="1">
      <alignment/>
    </xf>
    <xf numFmtId="3" fontId="8" fillId="0" borderId="0" xfId="0" applyNumberFormat="1" applyFont="1" applyFill="1" applyBorder="1" applyAlignment="1" applyProtection="1">
      <alignment horizontal="right" wrapText="1"/>
      <protection locked="0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3" fontId="11" fillId="0" borderId="0" xfId="0" applyNumberFormat="1" applyFont="1" applyBorder="1" applyAlignment="1">
      <alignment horizontal="right"/>
    </xf>
    <xf numFmtId="3" fontId="11" fillId="0" borderId="0" xfId="0" applyNumberFormat="1" applyFont="1" applyBorder="1" applyAlignment="1">
      <alignment/>
    </xf>
    <xf numFmtId="174" fontId="11" fillId="0" borderId="0" xfId="0" applyNumberFormat="1" applyFont="1" applyAlignment="1">
      <alignment horizontal="center"/>
    </xf>
    <xf numFmtId="174" fontId="11" fillId="0" borderId="0" xfId="0" applyNumberFormat="1" applyFont="1" applyBorder="1" applyAlignment="1">
      <alignment/>
    </xf>
    <xf numFmtId="0" fontId="11" fillId="0" borderId="0" xfId="0" applyFont="1" applyAlignment="1">
      <alignment horizontal="center"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6" fillId="0" borderId="13" xfId="0" applyFont="1" applyBorder="1" applyAlignment="1">
      <alignment horizontal="center" vertical="center"/>
    </xf>
    <xf numFmtId="3" fontId="12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left" wrapText="1"/>
    </xf>
    <xf numFmtId="174" fontId="11" fillId="0" borderId="0" xfId="0" applyNumberFormat="1" applyFont="1" applyAlignment="1">
      <alignment horizontal="right"/>
    </xf>
    <xf numFmtId="3" fontId="11" fillId="0" borderId="0" xfId="0" applyNumberFormat="1" applyFont="1" applyAlignment="1">
      <alignment/>
    </xf>
    <xf numFmtId="174" fontId="11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8"/>
  <sheetViews>
    <sheetView tabSelected="1" zoomScale="120" zoomScaleNormal="120" zoomScalePageLayoutView="0" workbookViewId="0" topLeftCell="A1">
      <selection activeCell="T27" sqref="T27"/>
    </sheetView>
  </sheetViews>
  <sheetFormatPr defaultColWidth="11.421875" defaultRowHeight="12.75"/>
  <cols>
    <col min="1" max="1" width="12.8515625" style="0" customWidth="1"/>
    <col min="2" max="2" width="6.7109375" style="0" customWidth="1"/>
    <col min="3" max="4" width="6.57421875" style="0" customWidth="1"/>
    <col min="5" max="5" width="7.7109375" style="0" customWidth="1"/>
    <col min="6" max="6" width="5.7109375" style="0" customWidth="1"/>
    <col min="7" max="7" width="9.28125" style="0" customWidth="1"/>
    <col min="8" max="10" width="6.57421875" style="0" customWidth="1"/>
    <col min="11" max="12" width="7.7109375" style="0" customWidth="1"/>
    <col min="13" max="13" width="9.140625" style="0" customWidth="1"/>
    <col min="14" max="14" width="7.421875" style="0" customWidth="1"/>
    <col min="15" max="16" width="6.57421875" style="0" customWidth="1"/>
    <col min="17" max="18" width="7.7109375" style="0" customWidth="1"/>
    <col min="19" max="19" width="9.7109375" style="0" customWidth="1"/>
    <col min="20" max="20" width="6.7109375" style="0" customWidth="1"/>
  </cols>
  <sheetData>
    <row r="1" spans="1:20" ht="15" customHeight="1">
      <c r="A1" s="28" t="s">
        <v>24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</row>
    <row r="2" spans="1:20" ht="15.75">
      <c r="A2" s="28" t="s">
        <v>29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</row>
    <row r="3" spans="1:20" ht="15.75">
      <c r="A3" s="28" t="s">
        <v>30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</row>
    <row r="4" spans="1:20" ht="15.75">
      <c r="A4" s="28" t="s">
        <v>25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</row>
    <row r="5" spans="1:3" ht="12.75">
      <c r="A5" s="2"/>
      <c r="B5" s="2"/>
      <c r="C5" s="2"/>
    </row>
    <row r="6" spans="2:7" ht="13.5" thickBot="1">
      <c r="B6" s="3"/>
      <c r="C6" s="3"/>
      <c r="D6" s="4"/>
      <c r="E6" s="4"/>
      <c r="F6" s="4"/>
      <c r="G6" s="4"/>
    </row>
    <row r="7" spans="1:20" ht="12.75" customHeight="1">
      <c r="A7" s="29" t="s">
        <v>0</v>
      </c>
      <c r="B7" s="5" t="s">
        <v>20</v>
      </c>
      <c r="C7" s="5"/>
      <c r="D7" s="5"/>
      <c r="E7" s="5"/>
      <c r="F7" s="5"/>
      <c r="G7" s="5"/>
      <c r="H7" s="5" t="s">
        <v>21</v>
      </c>
      <c r="I7" s="5"/>
      <c r="J7" s="5"/>
      <c r="K7" s="5"/>
      <c r="L7" s="5"/>
      <c r="M7" s="5"/>
      <c r="N7" s="5" t="s">
        <v>19</v>
      </c>
      <c r="O7" s="5"/>
      <c r="P7" s="5"/>
      <c r="Q7" s="6"/>
      <c r="R7" s="6"/>
      <c r="S7" s="6"/>
      <c r="T7" s="6"/>
    </row>
    <row r="8" spans="1:20" ht="12.75">
      <c r="A8" s="30"/>
      <c r="B8" s="34" t="s">
        <v>27</v>
      </c>
      <c r="C8" s="35"/>
      <c r="D8" s="35"/>
      <c r="E8" s="35"/>
      <c r="F8" s="36"/>
      <c r="G8" s="32" t="s">
        <v>1</v>
      </c>
      <c r="H8" s="33" t="s">
        <v>27</v>
      </c>
      <c r="I8" s="35"/>
      <c r="J8" s="35"/>
      <c r="K8" s="35"/>
      <c r="L8" s="36"/>
      <c r="M8" s="32" t="s">
        <v>1</v>
      </c>
      <c r="N8" s="33" t="s">
        <v>27</v>
      </c>
      <c r="O8" s="35"/>
      <c r="P8" s="35"/>
      <c r="Q8" s="35"/>
      <c r="R8" s="36"/>
      <c r="S8" s="33" t="s">
        <v>1</v>
      </c>
      <c r="T8" s="33" t="s">
        <v>23</v>
      </c>
    </row>
    <row r="9" spans="1:20" ht="12.75">
      <c r="A9" s="31"/>
      <c r="B9" s="7">
        <v>1</v>
      </c>
      <c r="C9" s="7">
        <v>2</v>
      </c>
      <c r="D9" s="7">
        <v>3</v>
      </c>
      <c r="E9" s="7">
        <v>4</v>
      </c>
      <c r="F9" s="7">
        <v>5</v>
      </c>
      <c r="G9" s="32"/>
      <c r="H9" s="7">
        <v>1</v>
      </c>
      <c r="I9" s="7">
        <v>2</v>
      </c>
      <c r="J9" s="7">
        <v>3</v>
      </c>
      <c r="K9" s="7">
        <v>4</v>
      </c>
      <c r="L9" s="7">
        <v>5</v>
      </c>
      <c r="M9" s="32"/>
      <c r="N9" s="7">
        <v>1</v>
      </c>
      <c r="O9" s="7">
        <v>2</v>
      </c>
      <c r="P9" s="7">
        <v>3</v>
      </c>
      <c r="Q9" s="22">
        <v>4</v>
      </c>
      <c r="R9" s="22">
        <v>5</v>
      </c>
      <c r="S9" s="33"/>
      <c r="T9" s="33"/>
    </row>
    <row r="10" spans="1:20" ht="12.75">
      <c r="A10" s="1"/>
      <c r="B10" s="12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4"/>
    </row>
    <row r="11" spans="1:21" ht="12.75">
      <c r="A11" s="8" t="s">
        <v>2</v>
      </c>
      <c r="B11" s="15">
        <v>3153</v>
      </c>
      <c r="C11" s="15">
        <v>16933</v>
      </c>
      <c r="D11" s="15">
        <v>17115</v>
      </c>
      <c r="E11" s="15">
        <v>8151</v>
      </c>
      <c r="F11" s="15">
        <v>4071</v>
      </c>
      <c r="G11" s="23">
        <v>49423</v>
      </c>
      <c r="H11" s="16">
        <v>0</v>
      </c>
      <c r="I11" s="16">
        <v>117</v>
      </c>
      <c r="J11" s="16">
        <v>84</v>
      </c>
      <c r="K11" s="16">
        <v>59</v>
      </c>
      <c r="L11" s="16">
        <v>87</v>
      </c>
      <c r="M11" s="23">
        <v>347</v>
      </c>
      <c r="N11" s="15">
        <v>3153</v>
      </c>
      <c r="O11" s="15">
        <v>17050</v>
      </c>
      <c r="P11" s="15">
        <v>17199</v>
      </c>
      <c r="Q11" s="15">
        <v>8210</v>
      </c>
      <c r="R11" s="15">
        <v>4158</v>
      </c>
      <c r="S11" s="23">
        <v>49770</v>
      </c>
      <c r="T11" s="17">
        <f>SUM(S11*100)/$S$28</f>
        <v>2.2</v>
      </c>
      <c r="U11" s="20"/>
    </row>
    <row r="12" spans="1:21" ht="12.75">
      <c r="A12" s="8" t="s">
        <v>3</v>
      </c>
      <c r="B12" s="15">
        <v>745</v>
      </c>
      <c r="C12" s="15">
        <v>5704</v>
      </c>
      <c r="D12" s="15">
        <v>5518</v>
      </c>
      <c r="E12" s="15">
        <v>2886</v>
      </c>
      <c r="F12" s="15">
        <v>2343</v>
      </c>
      <c r="G12" s="23">
        <v>17196</v>
      </c>
      <c r="H12" s="16">
        <v>6</v>
      </c>
      <c r="I12" s="16">
        <v>175</v>
      </c>
      <c r="J12" s="16">
        <v>84</v>
      </c>
      <c r="K12" s="16">
        <v>68</v>
      </c>
      <c r="L12" s="16">
        <v>88</v>
      </c>
      <c r="M12" s="23">
        <v>421</v>
      </c>
      <c r="N12" s="15">
        <v>751</v>
      </c>
      <c r="O12" s="15">
        <v>5879</v>
      </c>
      <c r="P12" s="15">
        <v>5602</v>
      </c>
      <c r="Q12" s="15">
        <v>2954</v>
      </c>
      <c r="R12" s="15">
        <v>2431</v>
      </c>
      <c r="S12" s="23">
        <v>17617</v>
      </c>
      <c r="T12" s="17">
        <f aca="true" t="shared" si="0" ref="T12:T28">SUM(S12*100)/$S$28</f>
        <v>0.8</v>
      </c>
      <c r="U12" s="20"/>
    </row>
    <row r="13" spans="1:21" ht="12.75">
      <c r="A13" s="8" t="s">
        <v>4</v>
      </c>
      <c r="B13" s="15">
        <v>756</v>
      </c>
      <c r="C13" s="15">
        <v>4941</v>
      </c>
      <c r="D13" s="15">
        <v>4583</v>
      </c>
      <c r="E13" s="15">
        <v>2686</v>
      </c>
      <c r="F13" s="15">
        <v>2318</v>
      </c>
      <c r="G13" s="23">
        <v>15284</v>
      </c>
      <c r="H13" s="16">
        <v>13</v>
      </c>
      <c r="I13" s="16">
        <v>395</v>
      </c>
      <c r="J13" s="16">
        <v>156</v>
      </c>
      <c r="K13" s="16">
        <v>133</v>
      </c>
      <c r="L13" s="16">
        <v>157</v>
      </c>
      <c r="M13" s="23">
        <v>854</v>
      </c>
      <c r="N13" s="15">
        <v>769</v>
      </c>
      <c r="O13" s="15">
        <v>5336</v>
      </c>
      <c r="P13" s="15">
        <v>4739</v>
      </c>
      <c r="Q13" s="15">
        <v>2819</v>
      </c>
      <c r="R13" s="15">
        <v>2475</v>
      </c>
      <c r="S13" s="23">
        <v>16138</v>
      </c>
      <c r="T13" s="17">
        <f t="shared" si="0"/>
        <v>0.7</v>
      </c>
      <c r="U13" s="20"/>
    </row>
    <row r="14" spans="1:21" ht="12.75">
      <c r="A14" s="8" t="s">
        <v>5</v>
      </c>
      <c r="B14" s="15">
        <v>992</v>
      </c>
      <c r="C14" s="15">
        <v>4834</v>
      </c>
      <c r="D14" s="15">
        <v>4410</v>
      </c>
      <c r="E14" s="15">
        <v>2673</v>
      </c>
      <c r="F14" s="15">
        <v>2170</v>
      </c>
      <c r="G14" s="23">
        <v>15079</v>
      </c>
      <c r="H14" s="16">
        <v>9</v>
      </c>
      <c r="I14" s="16">
        <v>630</v>
      </c>
      <c r="J14" s="16">
        <v>239</v>
      </c>
      <c r="K14" s="16">
        <v>222</v>
      </c>
      <c r="L14" s="16">
        <v>216</v>
      </c>
      <c r="M14" s="23">
        <v>1316</v>
      </c>
      <c r="N14" s="15">
        <v>1001</v>
      </c>
      <c r="O14" s="15">
        <v>5464</v>
      </c>
      <c r="P14" s="15">
        <v>4649</v>
      </c>
      <c r="Q14" s="15">
        <v>2895</v>
      </c>
      <c r="R14" s="15">
        <v>2386</v>
      </c>
      <c r="S14" s="23">
        <v>16395</v>
      </c>
      <c r="T14" s="17">
        <f t="shared" si="0"/>
        <v>0.7</v>
      </c>
      <c r="U14" s="20"/>
    </row>
    <row r="15" spans="1:21" ht="12.75">
      <c r="A15" s="8" t="s">
        <v>6</v>
      </c>
      <c r="B15" s="15">
        <v>1315</v>
      </c>
      <c r="C15" s="15">
        <v>5306</v>
      </c>
      <c r="D15" s="15">
        <v>4251</v>
      </c>
      <c r="E15" s="15">
        <v>2706</v>
      </c>
      <c r="F15" s="15">
        <v>1903</v>
      </c>
      <c r="G15" s="23">
        <v>15481</v>
      </c>
      <c r="H15" s="16">
        <v>5</v>
      </c>
      <c r="I15" s="16">
        <v>852</v>
      </c>
      <c r="J15" s="16">
        <v>396</v>
      </c>
      <c r="K15" s="16">
        <v>339</v>
      </c>
      <c r="L15" s="16">
        <v>296</v>
      </c>
      <c r="M15" s="23">
        <v>1888</v>
      </c>
      <c r="N15" s="15">
        <v>1320</v>
      </c>
      <c r="O15" s="15">
        <v>6158</v>
      </c>
      <c r="P15" s="15">
        <v>4647</v>
      </c>
      <c r="Q15" s="15">
        <v>3045</v>
      </c>
      <c r="R15" s="15">
        <v>2199</v>
      </c>
      <c r="S15" s="23">
        <v>17369</v>
      </c>
      <c r="T15" s="17">
        <f t="shared" si="0"/>
        <v>0.8</v>
      </c>
      <c r="U15" s="20"/>
    </row>
    <row r="16" spans="1:21" ht="12.75">
      <c r="A16" s="8" t="s">
        <v>7</v>
      </c>
      <c r="B16" s="15">
        <v>1716</v>
      </c>
      <c r="C16" s="15">
        <v>6061</v>
      </c>
      <c r="D16" s="15">
        <v>4130</v>
      </c>
      <c r="E16" s="15">
        <v>2442</v>
      </c>
      <c r="F16" s="15">
        <v>1431</v>
      </c>
      <c r="G16" s="23">
        <v>15780</v>
      </c>
      <c r="H16" s="16">
        <v>15</v>
      </c>
      <c r="I16" s="16">
        <v>949</v>
      </c>
      <c r="J16" s="16">
        <v>441</v>
      </c>
      <c r="K16" s="16">
        <v>339</v>
      </c>
      <c r="L16" s="16">
        <v>346</v>
      </c>
      <c r="M16" s="23">
        <v>2090</v>
      </c>
      <c r="N16" s="15">
        <v>1731</v>
      </c>
      <c r="O16" s="15">
        <v>7010</v>
      </c>
      <c r="P16" s="15">
        <v>4571</v>
      </c>
      <c r="Q16" s="15">
        <v>2781</v>
      </c>
      <c r="R16" s="15">
        <v>1777</v>
      </c>
      <c r="S16" s="23">
        <v>17870</v>
      </c>
      <c r="T16" s="17">
        <f t="shared" si="0"/>
        <v>0.8</v>
      </c>
      <c r="U16" s="20"/>
    </row>
    <row r="17" spans="1:21" ht="12.75">
      <c r="A17" s="8" t="s">
        <v>8</v>
      </c>
      <c r="B17" s="15">
        <v>2103</v>
      </c>
      <c r="C17" s="15">
        <v>7287</v>
      </c>
      <c r="D17" s="15">
        <v>4664</v>
      </c>
      <c r="E17" s="15">
        <v>2390</v>
      </c>
      <c r="F17" s="15">
        <v>1080</v>
      </c>
      <c r="G17" s="23">
        <v>17524</v>
      </c>
      <c r="H17" s="16">
        <v>12</v>
      </c>
      <c r="I17" s="16">
        <v>1059</v>
      </c>
      <c r="J17" s="16">
        <v>574</v>
      </c>
      <c r="K17" s="16">
        <v>424</v>
      </c>
      <c r="L17" s="16">
        <v>381</v>
      </c>
      <c r="M17" s="23">
        <v>2450</v>
      </c>
      <c r="N17" s="15">
        <v>2115</v>
      </c>
      <c r="O17" s="15">
        <v>8346</v>
      </c>
      <c r="P17" s="15">
        <v>5238</v>
      </c>
      <c r="Q17" s="15">
        <v>2814</v>
      </c>
      <c r="R17" s="15">
        <v>1461</v>
      </c>
      <c r="S17" s="23">
        <v>19974</v>
      </c>
      <c r="T17" s="17">
        <f t="shared" si="0"/>
        <v>0.9</v>
      </c>
      <c r="U17" s="20"/>
    </row>
    <row r="18" spans="1:21" ht="12.75">
      <c r="A18" s="8" t="s">
        <v>9</v>
      </c>
      <c r="B18" s="15">
        <v>3457</v>
      </c>
      <c r="C18" s="15">
        <v>11668</v>
      </c>
      <c r="D18" s="15">
        <v>6931</v>
      </c>
      <c r="E18" s="15">
        <v>2986</v>
      </c>
      <c r="F18" s="15">
        <v>1238</v>
      </c>
      <c r="G18" s="23">
        <v>26280</v>
      </c>
      <c r="H18" s="16">
        <v>15</v>
      </c>
      <c r="I18" s="16">
        <v>1800</v>
      </c>
      <c r="J18" s="16">
        <v>944</v>
      </c>
      <c r="K18" s="16">
        <v>727</v>
      </c>
      <c r="L18" s="16">
        <v>649</v>
      </c>
      <c r="M18" s="23">
        <v>4135</v>
      </c>
      <c r="N18" s="15">
        <v>3472</v>
      </c>
      <c r="O18" s="15">
        <v>13468</v>
      </c>
      <c r="P18" s="15">
        <v>7875</v>
      </c>
      <c r="Q18" s="15">
        <v>3713</v>
      </c>
      <c r="R18" s="15">
        <v>1887</v>
      </c>
      <c r="S18" s="23">
        <v>30415</v>
      </c>
      <c r="T18" s="17">
        <f t="shared" si="0"/>
        <v>1.3</v>
      </c>
      <c r="U18" s="20"/>
    </row>
    <row r="19" spans="1:21" ht="12.75">
      <c r="A19" s="8" t="s">
        <v>10</v>
      </c>
      <c r="B19" s="15">
        <v>5908</v>
      </c>
      <c r="C19" s="15">
        <v>19903</v>
      </c>
      <c r="D19" s="15">
        <v>10996</v>
      </c>
      <c r="E19" s="15">
        <v>4168</v>
      </c>
      <c r="F19" s="15">
        <v>1606</v>
      </c>
      <c r="G19" s="23">
        <v>42581</v>
      </c>
      <c r="H19" s="16">
        <v>46</v>
      </c>
      <c r="I19" s="16">
        <v>2853</v>
      </c>
      <c r="J19" s="16">
        <v>1804</v>
      </c>
      <c r="K19" s="16">
        <v>1354</v>
      </c>
      <c r="L19" s="16">
        <v>1197</v>
      </c>
      <c r="M19" s="23">
        <v>7254</v>
      </c>
      <c r="N19" s="15">
        <v>5954</v>
      </c>
      <c r="O19" s="15">
        <v>22756</v>
      </c>
      <c r="P19" s="15">
        <v>12800</v>
      </c>
      <c r="Q19" s="15">
        <v>5522</v>
      </c>
      <c r="R19" s="15">
        <v>2803</v>
      </c>
      <c r="S19" s="23">
        <v>49835</v>
      </c>
      <c r="T19" s="17">
        <f t="shared" si="0"/>
        <v>2.2</v>
      </c>
      <c r="U19" s="20"/>
    </row>
    <row r="20" spans="1:21" ht="12.75">
      <c r="A20" s="8" t="s">
        <v>11</v>
      </c>
      <c r="B20" s="15">
        <v>7923</v>
      </c>
      <c r="C20" s="15">
        <v>27692</v>
      </c>
      <c r="D20" s="15">
        <v>14643</v>
      </c>
      <c r="E20" s="15">
        <v>4987</v>
      </c>
      <c r="F20" s="15">
        <v>1705</v>
      </c>
      <c r="G20" s="23">
        <v>56950</v>
      </c>
      <c r="H20" s="16">
        <v>56</v>
      </c>
      <c r="I20" s="16">
        <v>3427</v>
      </c>
      <c r="J20" s="16">
        <v>2784</v>
      </c>
      <c r="K20" s="16">
        <v>2083</v>
      </c>
      <c r="L20" s="16">
        <v>1662</v>
      </c>
      <c r="M20" s="23">
        <v>10012</v>
      </c>
      <c r="N20" s="15">
        <v>7979</v>
      </c>
      <c r="O20" s="15">
        <v>31119</v>
      </c>
      <c r="P20" s="15">
        <v>17427</v>
      </c>
      <c r="Q20" s="15">
        <v>7070</v>
      </c>
      <c r="R20" s="15">
        <v>3367</v>
      </c>
      <c r="S20" s="23">
        <v>66962</v>
      </c>
      <c r="T20" s="17">
        <f t="shared" si="0"/>
        <v>2.9</v>
      </c>
      <c r="U20" s="20"/>
    </row>
    <row r="21" spans="1:21" ht="12.75">
      <c r="A21" s="8" t="s">
        <v>12</v>
      </c>
      <c r="B21" s="15">
        <v>9507</v>
      </c>
      <c r="C21" s="15">
        <v>33429</v>
      </c>
      <c r="D21" s="15">
        <v>16542</v>
      </c>
      <c r="E21" s="15">
        <v>5288</v>
      </c>
      <c r="F21" s="15">
        <v>1790</v>
      </c>
      <c r="G21" s="23">
        <v>66556</v>
      </c>
      <c r="H21" s="16">
        <v>79</v>
      </c>
      <c r="I21" s="16">
        <v>3300</v>
      </c>
      <c r="J21" s="16">
        <v>3485</v>
      </c>
      <c r="K21" s="16">
        <v>2720</v>
      </c>
      <c r="L21" s="16">
        <v>2022</v>
      </c>
      <c r="M21" s="23">
        <v>11606</v>
      </c>
      <c r="N21" s="15">
        <v>9586</v>
      </c>
      <c r="O21" s="15">
        <v>36729</v>
      </c>
      <c r="P21" s="15">
        <v>20027</v>
      </c>
      <c r="Q21" s="15">
        <v>8008</v>
      </c>
      <c r="R21" s="15">
        <v>3812</v>
      </c>
      <c r="S21" s="23">
        <v>78162</v>
      </c>
      <c r="T21" s="17">
        <f t="shared" si="0"/>
        <v>3.4</v>
      </c>
      <c r="U21" s="20"/>
    </row>
    <row r="22" spans="1:21" ht="12.75">
      <c r="A22" s="8" t="s">
        <v>13</v>
      </c>
      <c r="B22" s="15">
        <v>13135</v>
      </c>
      <c r="C22" s="15">
        <v>44988</v>
      </c>
      <c r="D22" s="15">
        <v>21788</v>
      </c>
      <c r="E22" s="15">
        <v>6326</v>
      </c>
      <c r="F22" s="15">
        <v>2171</v>
      </c>
      <c r="G22" s="23">
        <v>88408</v>
      </c>
      <c r="H22" s="16">
        <v>119</v>
      </c>
      <c r="I22" s="16">
        <v>3794</v>
      </c>
      <c r="J22" s="16">
        <v>5109</v>
      </c>
      <c r="K22" s="16">
        <v>3964</v>
      </c>
      <c r="L22" s="16">
        <v>2648</v>
      </c>
      <c r="M22" s="23">
        <v>15634</v>
      </c>
      <c r="N22" s="15">
        <v>13254</v>
      </c>
      <c r="O22" s="15">
        <v>48782</v>
      </c>
      <c r="P22" s="15">
        <v>26897</v>
      </c>
      <c r="Q22" s="15">
        <v>10290</v>
      </c>
      <c r="R22" s="15">
        <v>4819</v>
      </c>
      <c r="S22" s="23">
        <v>104042</v>
      </c>
      <c r="T22" s="17">
        <f t="shared" si="0"/>
        <v>4.5</v>
      </c>
      <c r="U22" s="20"/>
    </row>
    <row r="23" spans="1:21" ht="12.75">
      <c r="A23" s="8" t="s">
        <v>14</v>
      </c>
      <c r="B23" s="15">
        <v>17722</v>
      </c>
      <c r="C23" s="15">
        <v>57903</v>
      </c>
      <c r="D23" s="15">
        <v>26976</v>
      </c>
      <c r="E23" s="15">
        <v>8000</v>
      </c>
      <c r="F23" s="15">
        <v>2740</v>
      </c>
      <c r="G23" s="23">
        <v>113341</v>
      </c>
      <c r="H23" s="16">
        <v>171</v>
      </c>
      <c r="I23" s="16">
        <v>4239</v>
      </c>
      <c r="J23" s="16">
        <v>7365</v>
      </c>
      <c r="K23" s="16">
        <v>6136</v>
      </c>
      <c r="L23" s="16">
        <v>3772</v>
      </c>
      <c r="M23" s="23">
        <v>21683</v>
      </c>
      <c r="N23" s="15">
        <v>17893</v>
      </c>
      <c r="O23" s="15">
        <v>62142</v>
      </c>
      <c r="P23" s="15">
        <v>34341</v>
      </c>
      <c r="Q23" s="15">
        <v>14136</v>
      </c>
      <c r="R23" s="15">
        <v>6512</v>
      </c>
      <c r="S23" s="23">
        <v>135024</v>
      </c>
      <c r="T23" s="17">
        <f t="shared" si="0"/>
        <v>5.9</v>
      </c>
      <c r="U23" s="20"/>
    </row>
    <row r="24" spans="1:21" ht="12.75">
      <c r="A24" s="8" t="s">
        <v>15</v>
      </c>
      <c r="B24" s="15">
        <v>39092</v>
      </c>
      <c r="C24" s="15">
        <v>125030</v>
      </c>
      <c r="D24" s="15">
        <v>55476</v>
      </c>
      <c r="E24" s="15">
        <v>16741</v>
      </c>
      <c r="F24" s="15">
        <v>5536</v>
      </c>
      <c r="G24" s="23">
        <v>241875</v>
      </c>
      <c r="H24" s="16">
        <v>353</v>
      </c>
      <c r="I24" s="16">
        <v>10065</v>
      </c>
      <c r="J24" s="16">
        <v>19258</v>
      </c>
      <c r="K24" s="16">
        <v>16576</v>
      </c>
      <c r="L24" s="16">
        <v>9855</v>
      </c>
      <c r="M24" s="23">
        <v>56107</v>
      </c>
      <c r="N24" s="15">
        <v>39445</v>
      </c>
      <c r="O24" s="15">
        <v>135095</v>
      </c>
      <c r="P24" s="15">
        <v>74734</v>
      </c>
      <c r="Q24" s="15">
        <v>33317</v>
      </c>
      <c r="R24" s="15">
        <v>15391</v>
      </c>
      <c r="S24" s="23">
        <v>297982</v>
      </c>
      <c r="T24" s="17">
        <f t="shared" si="0"/>
        <v>13</v>
      </c>
      <c r="U24" s="20"/>
    </row>
    <row r="25" spans="1:21" ht="12.75">
      <c r="A25" s="8" t="s">
        <v>16</v>
      </c>
      <c r="B25" s="15">
        <v>59643</v>
      </c>
      <c r="C25" s="15">
        <v>201325</v>
      </c>
      <c r="D25" s="15">
        <v>85768</v>
      </c>
      <c r="E25" s="15">
        <v>26835</v>
      </c>
      <c r="F25" s="15">
        <v>8527</v>
      </c>
      <c r="G25" s="23">
        <v>382098</v>
      </c>
      <c r="H25" s="16">
        <v>623</v>
      </c>
      <c r="I25" s="16">
        <v>20354</v>
      </c>
      <c r="J25" s="16">
        <v>36760</v>
      </c>
      <c r="K25" s="16">
        <v>31714</v>
      </c>
      <c r="L25" s="16">
        <v>17600</v>
      </c>
      <c r="M25" s="23">
        <v>107051</v>
      </c>
      <c r="N25" s="15">
        <v>60266</v>
      </c>
      <c r="O25" s="15">
        <v>221679</v>
      </c>
      <c r="P25" s="15">
        <v>122528</v>
      </c>
      <c r="Q25" s="15">
        <v>58549</v>
      </c>
      <c r="R25" s="15">
        <v>26127</v>
      </c>
      <c r="S25" s="23">
        <v>489149</v>
      </c>
      <c r="T25" s="17">
        <f t="shared" si="0"/>
        <v>21.4</v>
      </c>
      <c r="U25" s="20"/>
    </row>
    <row r="26" spans="1:21" ht="12.75">
      <c r="A26" s="8" t="s">
        <v>17</v>
      </c>
      <c r="B26" s="15">
        <v>40617</v>
      </c>
      <c r="C26" s="15">
        <v>177382</v>
      </c>
      <c r="D26" s="15">
        <v>81807</v>
      </c>
      <c r="E26" s="15">
        <v>28329</v>
      </c>
      <c r="F26" s="15">
        <v>8533</v>
      </c>
      <c r="G26" s="23">
        <v>336668</v>
      </c>
      <c r="H26" s="16">
        <v>740</v>
      </c>
      <c r="I26" s="16">
        <v>27463</v>
      </c>
      <c r="J26" s="16">
        <v>45282</v>
      </c>
      <c r="K26" s="16">
        <v>38893</v>
      </c>
      <c r="L26" s="16">
        <v>19103</v>
      </c>
      <c r="M26" s="23">
        <v>131481</v>
      </c>
      <c r="N26" s="15">
        <v>41357</v>
      </c>
      <c r="O26" s="15">
        <v>204845</v>
      </c>
      <c r="P26" s="15">
        <v>127089</v>
      </c>
      <c r="Q26" s="15">
        <v>67222</v>
      </c>
      <c r="R26" s="15">
        <v>27636</v>
      </c>
      <c r="S26" s="23">
        <v>468149</v>
      </c>
      <c r="T26" s="17">
        <f t="shared" si="0"/>
        <v>20.5</v>
      </c>
      <c r="U26" s="20"/>
    </row>
    <row r="27" spans="1:21" ht="12.75">
      <c r="A27" s="8" t="s">
        <v>18</v>
      </c>
      <c r="B27" s="15">
        <v>17787</v>
      </c>
      <c r="C27" s="15">
        <v>118227</v>
      </c>
      <c r="D27" s="15">
        <v>69516</v>
      </c>
      <c r="E27" s="15">
        <v>31022</v>
      </c>
      <c r="F27" s="15">
        <v>10417</v>
      </c>
      <c r="G27" s="23">
        <v>246969</v>
      </c>
      <c r="H27" s="16">
        <v>624</v>
      </c>
      <c r="I27" s="16">
        <v>34061</v>
      </c>
      <c r="J27" s="16">
        <v>53689</v>
      </c>
      <c r="K27" s="16">
        <v>51804</v>
      </c>
      <c r="L27" s="16">
        <v>25345</v>
      </c>
      <c r="M27" s="23">
        <v>165523</v>
      </c>
      <c r="N27" s="15">
        <v>18411</v>
      </c>
      <c r="O27" s="15">
        <v>152288</v>
      </c>
      <c r="P27" s="15">
        <v>123205</v>
      </c>
      <c r="Q27" s="15">
        <v>82826</v>
      </c>
      <c r="R27" s="15">
        <v>35762</v>
      </c>
      <c r="S27" s="23">
        <v>412492</v>
      </c>
      <c r="T27" s="17">
        <f t="shared" si="0"/>
        <v>18</v>
      </c>
      <c r="U27" s="20"/>
    </row>
    <row r="28" spans="1:21" ht="18.75" customHeight="1">
      <c r="A28" s="9" t="s">
        <v>19</v>
      </c>
      <c r="B28" s="15">
        <v>225571</v>
      </c>
      <c r="C28" s="15">
        <v>868613</v>
      </c>
      <c r="D28" s="15">
        <v>435114</v>
      </c>
      <c r="E28" s="15">
        <v>158616</v>
      </c>
      <c r="F28" s="15">
        <v>59579</v>
      </c>
      <c r="G28" s="23">
        <v>1747493</v>
      </c>
      <c r="H28" s="16">
        <v>2886</v>
      </c>
      <c r="I28" s="16">
        <v>115533</v>
      </c>
      <c r="J28" s="16">
        <v>178454</v>
      </c>
      <c r="K28" s="16">
        <v>157555</v>
      </c>
      <c r="L28" s="16">
        <v>85424</v>
      </c>
      <c r="M28" s="23">
        <v>539852</v>
      </c>
      <c r="N28" s="15">
        <v>228457</v>
      </c>
      <c r="O28" s="15">
        <v>984146</v>
      </c>
      <c r="P28" s="15">
        <v>613568</v>
      </c>
      <c r="Q28" s="15">
        <v>316171</v>
      </c>
      <c r="R28" s="15">
        <v>145003</v>
      </c>
      <c r="S28" s="23">
        <v>2287345</v>
      </c>
      <c r="T28" s="17">
        <f t="shared" si="0"/>
        <v>100</v>
      </c>
      <c r="U28" s="20"/>
    </row>
    <row r="29" spans="1:20" ht="12.75" customHeight="1">
      <c r="A29" s="9"/>
      <c r="B29" s="15"/>
      <c r="C29" s="15"/>
      <c r="D29" s="15"/>
      <c r="E29" s="15"/>
      <c r="F29" s="15"/>
      <c r="G29" s="23"/>
      <c r="H29" s="16"/>
      <c r="I29" s="16"/>
      <c r="J29" s="16"/>
      <c r="K29" s="16"/>
      <c r="L29" s="16"/>
      <c r="M29" s="23"/>
      <c r="N29" s="15"/>
      <c r="O29" s="15"/>
      <c r="P29" s="15"/>
      <c r="Q29" s="15"/>
      <c r="R29" s="15"/>
      <c r="S29" s="11"/>
      <c r="T29" s="17"/>
    </row>
    <row r="30" spans="1:20" ht="27.75" customHeight="1">
      <c r="A30" s="24" t="s">
        <v>28</v>
      </c>
      <c r="B30" s="15">
        <v>243</v>
      </c>
      <c r="C30" s="15">
        <v>343497</v>
      </c>
      <c r="D30" s="15">
        <v>250829</v>
      </c>
      <c r="E30" s="15">
        <v>113759</v>
      </c>
      <c r="F30" s="15">
        <v>45826</v>
      </c>
      <c r="G30" s="23">
        <v>754154</v>
      </c>
      <c r="H30" s="16">
        <v>14</v>
      </c>
      <c r="I30" s="16">
        <v>59548</v>
      </c>
      <c r="J30" s="16">
        <v>109810</v>
      </c>
      <c r="K30" s="16">
        <v>111814</v>
      </c>
      <c r="L30" s="16">
        <v>63829</v>
      </c>
      <c r="M30" s="23">
        <v>345015</v>
      </c>
      <c r="N30" s="15">
        <v>257</v>
      </c>
      <c r="O30" s="15">
        <v>403045</v>
      </c>
      <c r="P30" s="15">
        <v>360639</v>
      </c>
      <c r="Q30" s="15">
        <v>225573</v>
      </c>
      <c r="R30" s="15">
        <v>109655</v>
      </c>
      <c r="S30" s="23">
        <v>1099169</v>
      </c>
      <c r="T30" s="17"/>
    </row>
    <row r="31" spans="1:20" ht="12.75">
      <c r="A31" s="13"/>
      <c r="B31" s="13"/>
      <c r="C31" s="13"/>
      <c r="D31" s="13"/>
      <c r="E31" s="13"/>
      <c r="F31" s="13"/>
      <c r="G31" s="16"/>
      <c r="H31" s="13"/>
      <c r="I31" s="13"/>
      <c r="J31" s="13"/>
      <c r="K31" s="13"/>
      <c r="L31" s="13"/>
      <c r="M31" s="16"/>
      <c r="N31" s="13"/>
      <c r="O31" s="13"/>
      <c r="P31" s="13"/>
      <c r="Q31" s="13"/>
      <c r="R31" s="13"/>
      <c r="S31" s="16"/>
      <c r="T31" s="14"/>
    </row>
    <row r="32" spans="1:21" ht="12.75">
      <c r="A32" s="13" t="s">
        <v>22</v>
      </c>
      <c r="B32" s="25">
        <f>SUM(B28*100)/$G$28</f>
        <v>12.9</v>
      </c>
      <c r="C32" s="25">
        <f>SUM(C28*100)/$G$28</f>
        <v>49.7</v>
      </c>
      <c r="D32" s="25">
        <f>SUM(D28*100)/$G$28</f>
        <v>24.9</v>
      </c>
      <c r="E32" s="25">
        <f>SUM(E28*100)/$G$28</f>
        <v>9.1</v>
      </c>
      <c r="F32" s="25">
        <f>SUM(F28*100)/$G$28</f>
        <v>3.4</v>
      </c>
      <c r="G32" s="25">
        <v>100</v>
      </c>
      <c r="H32" s="25">
        <f>SUM(H28*100)/$M$28</f>
        <v>0.5</v>
      </c>
      <c r="I32" s="25">
        <f>SUM(I28*100)/$M$28</f>
        <v>21.4</v>
      </c>
      <c r="J32" s="25">
        <f>SUM(J28*100)/$M$28</f>
        <v>33.1</v>
      </c>
      <c r="K32" s="25">
        <f>SUM(K28*100)/$M$28</f>
        <v>29.2</v>
      </c>
      <c r="L32" s="25">
        <f>SUM(L28*100)/$M$28</f>
        <v>15.8</v>
      </c>
      <c r="M32" s="17">
        <v>100</v>
      </c>
      <c r="N32" s="17">
        <f>SUM(N28*100)/$S$28</f>
        <v>10</v>
      </c>
      <c r="O32" s="17">
        <f>SUM(O28*100)/$S$28</f>
        <v>43</v>
      </c>
      <c r="P32" s="17">
        <f>SUM(P28*100)/$S$28</f>
        <v>26.8</v>
      </c>
      <c r="Q32" s="17">
        <f>SUM(Q28*100)/$S$28</f>
        <v>13.8</v>
      </c>
      <c r="R32" s="17">
        <f>SUM(R28*100)/$S$28</f>
        <v>6.3</v>
      </c>
      <c r="S32" s="18">
        <v>100</v>
      </c>
      <c r="T32" s="19"/>
      <c r="U32" s="10"/>
    </row>
    <row r="33" spans="1:20" ht="14.25" customHeight="1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4"/>
    </row>
    <row r="34" spans="1:20" ht="12.75">
      <c r="A34" s="14" t="s">
        <v>26</v>
      </c>
      <c r="B34" s="14"/>
      <c r="C34" s="14"/>
      <c r="D34" s="14"/>
      <c r="E34" s="14"/>
      <c r="F34" s="27"/>
      <c r="G34" s="26"/>
      <c r="H34" s="26"/>
      <c r="I34" s="26"/>
      <c r="J34" s="26"/>
      <c r="K34" s="26"/>
      <c r="L34" s="26"/>
      <c r="M34" s="26"/>
      <c r="N34" s="14"/>
      <c r="O34" s="14"/>
      <c r="P34" s="14"/>
      <c r="Q34" s="14"/>
      <c r="R34" s="14"/>
      <c r="S34" s="27"/>
      <c r="T34" s="14"/>
    </row>
    <row r="35" spans="7:19" ht="12.75">
      <c r="G35" s="20"/>
      <c r="M35" s="20"/>
      <c r="S35" s="20"/>
    </row>
    <row r="38" ht="12.75">
      <c r="B38" s="21"/>
    </row>
  </sheetData>
  <sheetProtection/>
  <mergeCells count="12">
    <mergeCell ref="N8:R8"/>
    <mergeCell ref="S8:S9"/>
    <mergeCell ref="A1:T1"/>
    <mergeCell ref="A7:A9"/>
    <mergeCell ref="G8:G9"/>
    <mergeCell ref="A4:T4"/>
    <mergeCell ref="A3:T3"/>
    <mergeCell ref="A2:T2"/>
    <mergeCell ref="M8:M9"/>
    <mergeCell ref="T8:T9"/>
    <mergeCell ref="B8:F8"/>
    <mergeCell ref="H8:L8"/>
  </mergeCells>
  <printOptions horizontalCentered="1" verticalCentered="1"/>
  <pageMargins left="0.1968503937007874" right="0.1968503937007874" top="0.984251968503937" bottom="0.984251968503937" header="0.5118110236220472" footer="0.5118110236220472"/>
  <pageSetup fitToHeight="1" fitToWidth="1"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BMA</dc:creator>
  <cp:keywords/>
  <dc:description/>
  <cp:lastModifiedBy>Bubley, Sabine -415 BMG</cp:lastModifiedBy>
  <cp:lastPrinted>2018-03-16T09:06:28Z</cp:lastPrinted>
  <dcterms:created xsi:type="dcterms:W3CDTF">2000-08-09T07:54:39Z</dcterms:created>
  <dcterms:modified xsi:type="dcterms:W3CDTF">2019-07-15T13:12:11Z</dcterms:modified>
  <cp:category/>
  <cp:version/>
  <cp:contentType/>
  <cp:contentStatus/>
</cp:coreProperties>
</file>