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EC1E0576-F29E-4031-BFB4-22BAE56A5B7F}" xr6:coauthVersionLast="36" xr6:coauthVersionMax="36" xr10:uidLastSave="{00000000-0000-0000-0000-000000000000}"/>
  <bookViews>
    <workbookView xWindow="756" yWindow="0" windowWidth="17940" windowHeight="14760" xr2:uid="{00000000-000D-0000-FFFF-FFFF00000000}"/>
  </bookViews>
  <sheets>
    <sheet name="ab 1995" sheetId="1" r:id="rId1"/>
  </sheets>
  <externalReferences>
    <externalReference r:id="rId2"/>
  </externalReferences>
  <definedNames>
    <definedName name="_xlnm.Print_Area" localSheetId="0">'ab 1995'!$A$1:$L$37</definedName>
    <definedName name="RefW3257">'ab 1995'!#REF!</definedName>
    <definedName name="RefW3307">'ab 1995'!#REF!</definedName>
    <definedName name="RefW3357">'ab 1995'!#REF!</definedName>
    <definedName name="RefW3407">'ab 1995'!#REF!</definedName>
    <definedName name="RefW3457">'ab 1995'!#REF!</definedName>
    <definedName name="RefW3507">'ab 1995'!#REF!</definedName>
    <definedName name="RefW3557">'ab 1995'!#REF!</definedName>
  </definedNames>
  <calcPr calcId="191029"/>
</workbook>
</file>

<file path=xl/calcChain.xml><?xml version="1.0" encoding="utf-8"?>
<calcChain xmlns="http://schemas.openxmlformats.org/spreadsheetml/2006/main">
  <c r="I38" i="1" l="1"/>
  <c r="I39" i="1"/>
  <c r="J13" i="1"/>
</calcChain>
</file>

<file path=xl/sharedStrings.xml><?xml version="1.0" encoding="utf-8"?>
<sst xmlns="http://schemas.openxmlformats.org/spreadsheetml/2006/main" count="26" uniqueCount="26">
  <si>
    <t xml:space="preserve">Leistungsempfänger der sozialen Pflegeversicherung am Jahresende nach Altersgruppen </t>
  </si>
  <si>
    <t>insgesamt</t>
  </si>
  <si>
    <t>Jahr</t>
  </si>
  <si>
    <t>90 und älter</t>
  </si>
  <si>
    <t>Quelle: Bundesministerium für Gesundheit</t>
  </si>
  <si>
    <t>124 238</t>
  </si>
  <si>
    <t>179 155</t>
  </si>
  <si>
    <t>260 007</t>
  </si>
  <si>
    <t>374 074</t>
  </si>
  <si>
    <t>383 657</t>
  </si>
  <si>
    <t>284 184</t>
  </si>
  <si>
    <t>680 551</t>
  </si>
  <si>
    <t>1 348 734</t>
  </si>
  <si>
    <t>1) Anstieg 2007, 2008 und 2009 infolge verbesserter Erfassung überzeichnet</t>
  </si>
  <si>
    <t>bis unter 20</t>
  </si>
  <si>
    <t>65 bis 70</t>
  </si>
  <si>
    <t>70 bis 75</t>
  </si>
  <si>
    <t>75 bis 80</t>
  </si>
  <si>
    <t>80 bis 85</t>
  </si>
  <si>
    <t>85 bis 90</t>
  </si>
  <si>
    <t>20 bis 65</t>
  </si>
  <si>
    <t>davon Männer</t>
  </si>
  <si>
    <t>davon Frauen</t>
  </si>
  <si>
    <r>
      <t>2007</t>
    </r>
    <r>
      <rPr>
        <vertAlign val="superscript"/>
        <sz val="10"/>
        <rFont val="Arial"/>
        <family val="2"/>
      </rPr>
      <t xml:space="preserve"> 1)</t>
    </r>
  </si>
  <si>
    <r>
      <t>2008</t>
    </r>
    <r>
      <rPr>
        <vertAlign val="superscript"/>
        <sz val="10"/>
        <rFont val="Arial"/>
        <family val="2"/>
      </rPr>
      <t xml:space="preserve"> 1)</t>
    </r>
  </si>
  <si>
    <r>
      <t>2009</t>
    </r>
    <r>
      <rPr>
        <vertAlign val="superscript"/>
        <sz val="10"/>
        <rFont val="Arial"/>
        <family val="2"/>
      </rPr>
      <t xml:space="preserve">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</si>
</sst>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0"/>
    <numFmt numFmtId="165" formatCode="0.0;[Red]0.0"/>
    <numFmt numFmtId="166" formatCode="#,##0.0;\-#,##0.0;&quot;&quot;;&quot;&quot;"/>
    <numFmt numFmtId="167" formatCode="#,##0;\-#,##0;&quot;&quot;;&quot;&quot;"/>
    <numFmt numFmtId="168" formatCode="0.0%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8" fontId="2" fillId="0" borderId="0" xfId="1" applyNumberFormat="1" applyFont="1"/>
    <xf numFmtId="16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~1\bubley\LOKALE~1\Temp\2\B_11_33_04_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2-SG"/>
      <sheetName val="Original"/>
      <sheetName val="Ohne_Prozen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="90" zoomScaleNormal="90" workbookViewId="0">
      <selection activeCell="A3" sqref="A3"/>
    </sheetView>
  </sheetViews>
  <sheetFormatPr baseColWidth="10" defaultRowHeight="25.05" customHeight="1" x14ac:dyDescent="0.25"/>
  <cols>
    <col min="1" max="1" width="11.5546875" style="10" customWidth="1"/>
    <col min="2" max="9" width="13.109375" style="4" customWidth="1"/>
    <col min="10" max="12" width="13.88671875" style="4" customWidth="1"/>
    <col min="13" max="16384" width="11.5546875" style="1"/>
  </cols>
  <sheetData>
    <row r="1" spans="1:12" ht="25.0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5.05" customHeight="1" x14ac:dyDescent="0.25">
      <c r="A2" s="9"/>
    </row>
    <row r="3" spans="1:12" s="13" customFormat="1" ht="25.05" customHeight="1" x14ac:dyDescent="0.25">
      <c r="A3" s="12" t="s">
        <v>2</v>
      </c>
      <c r="B3" s="12" t="s">
        <v>14</v>
      </c>
      <c r="C3" s="12" t="s">
        <v>20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3</v>
      </c>
      <c r="J3" s="12" t="s">
        <v>1</v>
      </c>
      <c r="K3" s="12" t="s">
        <v>21</v>
      </c>
      <c r="L3" s="12" t="s">
        <v>22</v>
      </c>
    </row>
    <row r="4" spans="1:12" ht="25.05" customHeight="1" x14ac:dyDescent="0.25">
      <c r="A4" s="11">
        <v>1995</v>
      </c>
      <c r="B4" s="3">
        <v>72868</v>
      </c>
      <c r="C4" s="3">
        <v>198024</v>
      </c>
      <c r="D4" s="3">
        <v>67876</v>
      </c>
      <c r="E4" s="3">
        <v>99910</v>
      </c>
      <c r="F4" s="3">
        <v>104481</v>
      </c>
      <c r="G4" s="3">
        <v>199787</v>
      </c>
      <c r="H4" s="3">
        <v>201266</v>
      </c>
      <c r="I4" s="3">
        <v>117206</v>
      </c>
      <c r="J4" s="3">
        <v>1061418</v>
      </c>
      <c r="K4" s="3">
        <v>378118</v>
      </c>
      <c r="L4" s="3">
        <v>683300</v>
      </c>
    </row>
    <row r="5" spans="1:12" ht="25.05" customHeight="1" x14ac:dyDescent="0.25">
      <c r="A5" s="11">
        <v>1996</v>
      </c>
      <c r="B5" s="3">
        <v>79987</v>
      </c>
      <c r="C5" s="3">
        <v>253194</v>
      </c>
      <c r="D5" s="3">
        <v>91455</v>
      </c>
      <c r="E5" s="3">
        <v>136124</v>
      </c>
      <c r="F5" s="3">
        <v>175144</v>
      </c>
      <c r="G5" s="3">
        <v>284103</v>
      </c>
      <c r="H5" s="3">
        <v>325613</v>
      </c>
      <c r="I5" s="3">
        <v>201126</v>
      </c>
      <c r="J5" s="3">
        <v>1546746</v>
      </c>
      <c r="K5" s="3">
        <v>483178</v>
      </c>
      <c r="L5" s="3">
        <v>1063568</v>
      </c>
    </row>
    <row r="6" spans="1:12" ht="25.05" customHeight="1" x14ac:dyDescent="0.25">
      <c r="A6" s="11">
        <v>1997</v>
      </c>
      <c r="B6" s="3">
        <v>85673</v>
      </c>
      <c r="C6" s="3">
        <v>290805</v>
      </c>
      <c r="D6" s="3">
        <v>96381</v>
      </c>
      <c r="E6" s="3">
        <v>141922</v>
      </c>
      <c r="F6" s="3">
        <v>207077</v>
      </c>
      <c r="G6" s="3">
        <v>266744</v>
      </c>
      <c r="H6" s="3">
        <v>348612</v>
      </c>
      <c r="I6" s="3">
        <v>222734</v>
      </c>
      <c r="J6" s="3">
        <v>1659948</v>
      </c>
      <c r="K6" s="3">
        <v>524453</v>
      </c>
      <c r="L6" s="3">
        <v>1135495</v>
      </c>
    </row>
    <row r="7" spans="1:12" ht="25.05" customHeight="1" x14ac:dyDescent="0.25">
      <c r="A7" s="11">
        <v>1998</v>
      </c>
      <c r="B7" s="3">
        <v>88803</v>
      </c>
      <c r="C7" s="3">
        <v>312017</v>
      </c>
      <c r="D7" s="3">
        <v>98187</v>
      </c>
      <c r="E7" s="3">
        <v>148920</v>
      </c>
      <c r="F7" s="3">
        <v>237459</v>
      </c>
      <c r="G7" s="3">
        <v>243118</v>
      </c>
      <c r="H7" s="3">
        <v>366654</v>
      </c>
      <c r="I7" s="3">
        <v>242960</v>
      </c>
      <c r="J7" s="3">
        <v>1738118</v>
      </c>
      <c r="K7" s="3">
        <v>550141</v>
      </c>
      <c r="L7" s="3">
        <v>1187977</v>
      </c>
    </row>
    <row r="8" spans="1:12" ht="25.05" customHeight="1" x14ac:dyDescent="0.25">
      <c r="A8" s="11">
        <v>1999</v>
      </c>
      <c r="B8" s="3">
        <v>93544</v>
      </c>
      <c r="C8" s="3">
        <v>324591</v>
      </c>
      <c r="D8" s="3">
        <v>104551</v>
      </c>
      <c r="E8" s="3">
        <v>157874</v>
      </c>
      <c r="F8" s="3">
        <v>256598</v>
      </c>
      <c r="G8" s="3">
        <v>238865</v>
      </c>
      <c r="H8" s="3">
        <v>383315</v>
      </c>
      <c r="I8" s="3">
        <v>267024</v>
      </c>
      <c r="J8" s="3">
        <v>1826362</v>
      </c>
      <c r="K8" s="3">
        <v>580825</v>
      </c>
      <c r="L8" s="3">
        <v>1245537</v>
      </c>
    </row>
    <row r="9" spans="1:12" ht="25.05" customHeight="1" x14ac:dyDescent="0.25">
      <c r="A9" s="11">
        <v>2000</v>
      </c>
      <c r="B9" s="3">
        <v>90625</v>
      </c>
      <c r="C9" s="3">
        <v>321705</v>
      </c>
      <c r="D9" s="3">
        <v>105401</v>
      </c>
      <c r="E9" s="3">
        <v>158154</v>
      </c>
      <c r="F9" s="3">
        <v>249784</v>
      </c>
      <c r="G9" s="3">
        <v>255189</v>
      </c>
      <c r="H9" s="3">
        <v>365231</v>
      </c>
      <c r="I9" s="3">
        <v>276080</v>
      </c>
      <c r="J9" s="3">
        <v>1822169</v>
      </c>
      <c r="K9" s="3">
        <v>579007</v>
      </c>
      <c r="L9" s="3">
        <v>1243162</v>
      </c>
    </row>
    <row r="10" spans="1:12" ht="25.05" customHeight="1" x14ac:dyDescent="0.25">
      <c r="A10" s="11">
        <v>2001</v>
      </c>
      <c r="B10" s="3">
        <v>90358</v>
      </c>
      <c r="C10" s="3">
        <v>321300</v>
      </c>
      <c r="D10" s="3">
        <v>108619</v>
      </c>
      <c r="E10" s="3">
        <v>159134</v>
      </c>
      <c r="F10" s="3">
        <v>244189</v>
      </c>
      <c r="G10" s="3">
        <v>290281</v>
      </c>
      <c r="H10" s="3">
        <v>336621</v>
      </c>
      <c r="I10" s="3">
        <v>289100</v>
      </c>
      <c r="J10" s="3">
        <v>1839602</v>
      </c>
      <c r="K10" s="3">
        <v>587151</v>
      </c>
      <c r="L10" s="3">
        <v>1252451</v>
      </c>
    </row>
    <row r="11" spans="1:12" ht="25.05" customHeight="1" x14ac:dyDescent="0.25">
      <c r="A11" s="11">
        <v>2002</v>
      </c>
      <c r="B11" s="3">
        <v>92214</v>
      </c>
      <c r="C11" s="3">
        <v>325733</v>
      </c>
      <c r="D11" s="3">
        <v>115062</v>
      </c>
      <c r="E11" s="3">
        <v>161907</v>
      </c>
      <c r="F11" s="3">
        <v>246496</v>
      </c>
      <c r="G11" s="3">
        <v>335885</v>
      </c>
      <c r="H11" s="3">
        <v>304488</v>
      </c>
      <c r="I11" s="3">
        <v>307184</v>
      </c>
      <c r="J11" s="3">
        <v>1888969</v>
      </c>
      <c r="K11" s="3">
        <v>607370</v>
      </c>
      <c r="L11" s="3">
        <v>1281599</v>
      </c>
    </row>
    <row r="12" spans="1:12" ht="25.05" customHeight="1" x14ac:dyDescent="0.25">
      <c r="A12" s="11">
        <v>2003</v>
      </c>
      <c r="B12" s="3">
        <v>92426</v>
      </c>
      <c r="C12" s="3">
        <v>325535</v>
      </c>
      <c r="D12" s="3">
        <v>120677</v>
      </c>
      <c r="E12" s="3">
        <v>158487</v>
      </c>
      <c r="F12" s="3">
        <v>248849</v>
      </c>
      <c r="G12" s="3">
        <v>368164</v>
      </c>
      <c r="H12" s="3">
        <v>266649</v>
      </c>
      <c r="I12" s="3">
        <v>314630</v>
      </c>
      <c r="J12" s="3">
        <v>1895417</v>
      </c>
      <c r="K12" s="3">
        <v>615421</v>
      </c>
      <c r="L12" s="3">
        <v>1279996</v>
      </c>
    </row>
    <row r="13" spans="1:12" ht="25.05" customHeight="1" x14ac:dyDescent="0.25">
      <c r="A13" s="11">
        <v>2004</v>
      </c>
      <c r="B13" s="3">
        <v>91568</v>
      </c>
      <c r="C13" s="3">
        <v>324552</v>
      </c>
      <c r="D13" s="3">
        <v>123102</v>
      </c>
      <c r="E13" s="3">
        <v>161228</v>
      </c>
      <c r="F13" s="3">
        <v>253309</v>
      </c>
      <c r="G13" s="3">
        <v>382744</v>
      </c>
      <c r="H13" s="3">
        <v>262001</v>
      </c>
      <c r="I13" s="3">
        <v>327199</v>
      </c>
      <c r="J13" s="3">
        <f>SUM(B13:I13)</f>
        <v>1925703</v>
      </c>
      <c r="K13" s="3">
        <v>628742</v>
      </c>
      <c r="L13" s="3">
        <v>1296961</v>
      </c>
    </row>
    <row r="14" spans="1:12" ht="25.05" customHeight="1" x14ac:dyDescent="0.25">
      <c r="A14" s="11">
        <v>2005</v>
      </c>
      <c r="B14" s="3">
        <v>91890</v>
      </c>
      <c r="C14" s="3">
        <v>323393</v>
      </c>
      <c r="D14" s="3">
        <v>125202</v>
      </c>
      <c r="E14" s="3">
        <v>164758</v>
      </c>
      <c r="F14" s="3">
        <v>255726</v>
      </c>
      <c r="G14" s="3">
        <v>378507</v>
      </c>
      <c r="H14" s="3">
        <v>292687</v>
      </c>
      <c r="I14" s="3">
        <v>319790</v>
      </c>
      <c r="J14" s="3">
        <v>1951953</v>
      </c>
      <c r="K14" s="3">
        <v>643155</v>
      </c>
      <c r="L14" s="3">
        <v>1308798</v>
      </c>
    </row>
    <row r="15" spans="1:12" ht="25.05" customHeight="1" x14ac:dyDescent="0.25">
      <c r="A15" s="11">
        <v>2006</v>
      </c>
      <c r="B15" s="3">
        <v>91823</v>
      </c>
      <c r="C15" s="3">
        <v>323433</v>
      </c>
      <c r="D15" s="3">
        <v>125148</v>
      </c>
      <c r="E15" s="3">
        <v>168700</v>
      </c>
      <c r="F15" s="3">
        <v>255470</v>
      </c>
      <c r="G15" s="3">
        <v>368965</v>
      </c>
      <c r="H15" s="3">
        <v>334924</v>
      </c>
      <c r="I15" s="3">
        <v>300042</v>
      </c>
      <c r="J15" s="3">
        <v>1968505</v>
      </c>
      <c r="K15" s="3">
        <v>654887</v>
      </c>
      <c r="L15" s="3">
        <v>1313618</v>
      </c>
    </row>
    <row r="16" spans="1:12" ht="25.05" customHeight="1" x14ac:dyDescent="0.25">
      <c r="A16" s="11" t="s">
        <v>23</v>
      </c>
      <c r="B16" s="3">
        <v>92545</v>
      </c>
      <c r="C16" s="3">
        <v>331425</v>
      </c>
      <c r="D16" s="3" t="s">
        <v>5</v>
      </c>
      <c r="E16" s="3" t="s">
        <v>6</v>
      </c>
      <c r="F16" s="3" t="s">
        <v>7</v>
      </c>
      <c r="G16" s="3" t="s">
        <v>8</v>
      </c>
      <c r="H16" s="3" t="s">
        <v>9</v>
      </c>
      <c r="I16" s="3" t="s">
        <v>10</v>
      </c>
      <c r="J16" s="3">
        <v>2029285</v>
      </c>
      <c r="K16" s="3" t="s">
        <v>11</v>
      </c>
      <c r="L16" s="3" t="s">
        <v>12</v>
      </c>
    </row>
    <row r="17" spans="1:12" ht="25.05" customHeight="1" x14ac:dyDescent="0.25">
      <c r="A17" s="11" t="s">
        <v>24</v>
      </c>
      <c r="B17" s="3">
        <v>93049</v>
      </c>
      <c r="C17" s="3">
        <v>345700</v>
      </c>
      <c r="D17" s="3">
        <v>125314</v>
      </c>
      <c r="E17" s="3">
        <v>195883</v>
      </c>
      <c r="F17" s="3">
        <v>269306</v>
      </c>
      <c r="G17" s="3">
        <v>391260</v>
      </c>
      <c r="H17" s="3">
        <v>423516</v>
      </c>
      <c r="I17" s="3">
        <v>269457</v>
      </c>
      <c r="J17" s="3">
        <v>2113485</v>
      </c>
      <c r="K17" s="3">
        <v>719142</v>
      </c>
      <c r="L17" s="3">
        <v>1394343</v>
      </c>
    </row>
    <row r="18" spans="1:12" ht="25.05" customHeight="1" x14ac:dyDescent="0.25">
      <c r="A18" s="11" t="s">
        <v>25</v>
      </c>
      <c r="B18" s="3">
        <v>98202</v>
      </c>
      <c r="C18" s="3">
        <v>367757</v>
      </c>
      <c r="D18" s="3">
        <v>132024</v>
      </c>
      <c r="E18" s="3">
        <v>218982</v>
      </c>
      <c r="F18" s="3">
        <v>295405</v>
      </c>
      <c r="G18" s="3">
        <v>424414</v>
      </c>
      <c r="H18" s="3">
        <v>448009</v>
      </c>
      <c r="I18" s="3">
        <v>250428</v>
      </c>
      <c r="J18" s="3">
        <v>2235221</v>
      </c>
      <c r="K18" s="3">
        <v>768363</v>
      </c>
      <c r="L18" s="3">
        <v>1466858</v>
      </c>
    </row>
    <row r="19" spans="1:12" ht="25.05" customHeight="1" x14ac:dyDescent="0.25">
      <c r="A19" s="11">
        <v>2010</v>
      </c>
      <c r="B19" s="3">
        <v>98273</v>
      </c>
      <c r="C19" s="3">
        <v>377372</v>
      </c>
      <c r="D19" s="3">
        <v>124093</v>
      </c>
      <c r="E19" s="3">
        <v>224790</v>
      </c>
      <c r="F19" s="3">
        <v>303704</v>
      </c>
      <c r="G19" s="3">
        <v>433891</v>
      </c>
      <c r="H19" s="3">
        <v>456376</v>
      </c>
      <c r="I19" s="3">
        <v>269300</v>
      </c>
      <c r="J19" s="3">
        <v>2287799</v>
      </c>
      <c r="K19" s="3">
        <v>794137</v>
      </c>
      <c r="L19" s="3">
        <v>1493662</v>
      </c>
    </row>
    <row r="20" spans="1:12" ht="25.05" customHeight="1" x14ac:dyDescent="0.25">
      <c r="A20" s="11">
        <v>2011</v>
      </c>
      <c r="B20" s="3">
        <v>94879</v>
      </c>
      <c r="C20" s="3">
        <v>381043</v>
      </c>
      <c r="D20" s="3">
        <v>106092</v>
      </c>
      <c r="E20" s="3">
        <v>216927</v>
      </c>
      <c r="F20" s="3">
        <v>302012</v>
      </c>
      <c r="G20" s="3">
        <v>428637</v>
      </c>
      <c r="H20" s="3">
        <v>456896</v>
      </c>
      <c r="I20" s="3">
        <v>330888</v>
      </c>
      <c r="J20" s="3">
        <v>2317374</v>
      </c>
      <c r="K20" s="3">
        <v>811186</v>
      </c>
      <c r="L20" s="3">
        <v>1506188</v>
      </c>
    </row>
    <row r="21" spans="1:12" ht="25.05" customHeight="1" x14ac:dyDescent="0.25">
      <c r="A21" s="11">
        <v>2012</v>
      </c>
      <c r="B21" s="3">
        <v>96455</v>
      </c>
      <c r="C21" s="3">
        <v>391869</v>
      </c>
      <c r="D21" s="3">
        <v>108242</v>
      </c>
      <c r="E21" s="3">
        <v>217493</v>
      </c>
      <c r="F21" s="3">
        <v>323060</v>
      </c>
      <c r="G21" s="3">
        <v>437334</v>
      </c>
      <c r="H21" s="3">
        <v>466395</v>
      </c>
      <c r="I21" s="3">
        <v>355806</v>
      </c>
      <c r="J21" s="3">
        <v>2396654</v>
      </c>
      <c r="K21" s="3">
        <v>847655</v>
      </c>
      <c r="L21" s="3">
        <v>1548999</v>
      </c>
    </row>
    <row r="22" spans="1:12" ht="25.05" customHeight="1" x14ac:dyDescent="0.25">
      <c r="A22" s="11">
        <v>2013</v>
      </c>
      <c r="B22" s="3">
        <v>99503</v>
      </c>
      <c r="C22" s="3">
        <v>403902</v>
      </c>
      <c r="D22" s="3">
        <v>110765</v>
      </c>
      <c r="E22" s="3">
        <v>214799</v>
      </c>
      <c r="F22" s="3">
        <v>349423</v>
      </c>
      <c r="G22" s="3">
        <v>440949</v>
      </c>
      <c r="H22" s="3">
        <v>485621</v>
      </c>
      <c r="I22" s="3">
        <v>374628</v>
      </c>
      <c r="J22" s="3">
        <v>2479590</v>
      </c>
      <c r="K22" s="3">
        <v>885454</v>
      </c>
      <c r="L22" s="3">
        <v>1594136</v>
      </c>
    </row>
    <row r="23" spans="1:12" ht="25.05" customHeight="1" x14ac:dyDescent="0.25">
      <c r="A23" s="11">
        <v>2014</v>
      </c>
      <c r="B23" s="3">
        <v>103462</v>
      </c>
      <c r="C23" s="3">
        <v>413272</v>
      </c>
      <c r="D23" s="3">
        <v>115025</v>
      </c>
      <c r="E23" s="3">
        <v>207700</v>
      </c>
      <c r="F23" s="3">
        <v>365697</v>
      </c>
      <c r="G23" s="3">
        <v>457087</v>
      </c>
      <c r="H23" s="3">
        <v>508374</v>
      </c>
      <c r="I23" s="3">
        <v>398319</v>
      </c>
      <c r="J23" s="3">
        <v>2568936</v>
      </c>
      <c r="K23" s="3">
        <v>926214</v>
      </c>
      <c r="L23" s="3">
        <v>1642722</v>
      </c>
    </row>
    <row r="24" spans="1:12" ht="25.05" customHeight="1" x14ac:dyDescent="0.25">
      <c r="A24" s="11">
        <v>2015</v>
      </c>
      <c r="B24" s="3">
        <v>107510</v>
      </c>
      <c r="C24" s="3">
        <v>423292</v>
      </c>
      <c r="D24" s="3">
        <v>128718</v>
      </c>
      <c r="E24" s="3">
        <v>194580</v>
      </c>
      <c r="F24" s="3">
        <v>381734</v>
      </c>
      <c r="G24" s="3">
        <v>481881</v>
      </c>
      <c r="H24" s="3">
        <v>528168</v>
      </c>
      <c r="I24" s="3">
        <v>419226</v>
      </c>
      <c r="J24" s="3">
        <v>2665109</v>
      </c>
      <c r="K24" s="3">
        <v>968757</v>
      </c>
      <c r="L24" s="3">
        <v>1696352</v>
      </c>
    </row>
    <row r="25" spans="1:12" ht="25.05" customHeight="1" x14ac:dyDescent="0.25">
      <c r="A25" s="11">
        <v>2016</v>
      </c>
      <c r="B25" s="3">
        <v>111872</v>
      </c>
      <c r="C25" s="3">
        <v>434587</v>
      </c>
      <c r="D25" s="3">
        <v>138974</v>
      </c>
      <c r="E25" s="3">
        <v>183494</v>
      </c>
      <c r="F25" s="3">
        <v>389725</v>
      </c>
      <c r="G25" s="3">
        <v>509182</v>
      </c>
      <c r="H25" s="3">
        <v>540177</v>
      </c>
      <c r="I25" s="3">
        <v>441190</v>
      </c>
      <c r="J25" s="3">
        <v>2749201</v>
      </c>
      <c r="K25" s="3">
        <v>1007541</v>
      </c>
      <c r="L25" s="3">
        <v>1741660</v>
      </c>
    </row>
    <row r="26" spans="1:12" ht="25.05" customHeight="1" x14ac:dyDescent="0.25">
      <c r="A26" s="11">
        <v>2017</v>
      </c>
      <c r="B26" s="3">
        <v>160498</v>
      </c>
      <c r="C26" s="3">
        <v>587508</v>
      </c>
      <c r="D26" s="3">
        <v>178552</v>
      </c>
      <c r="E26" s="3">
        <v>218550</v>
      </c>
      <c r="F26" s="3">
        <v>452071</v>
      </c>
      <c r="G26" s="3">
        <v>621638</v>
      </c>
      <c r="H26" s="3">
        <v>604481</v>
      </c>
      <c r="I26" s="3">
        <v>478701</v>
      </c>
      <c r="J26" s="3">
        <v>3301999</v>
      </c>
      <c r="K26" s="3">
        <v>1247433</v>
      </c>
      <c r="L26" s="3">
        <v>2054566</v>
      </c>
    </row>
    <row r="27" spans="1:12" ht="25.05" customHeight="1" x14ac:dyDescent="0.25">
      <c r="A27" s="11">
        <v>2018</v>
      </c>
      <c r="B27" s="3">
        <v>187177</v>
      </c>
      <c r="C27" s="3">
        <v>656651</v>
      </c>
      <c r="D27" s="3">
        <v>205664</v>
      </c>
      <c r="E27" s="3">
        <v>244445</v>
      </c>
      <c r="F27" s="3">
        <v>489442</v>
      </c>
      <c r="G27" s="3">
        <v>732347</v>
      </c>
      <c r="H27" s="3">
        <v>649778</v>
      </c>
      <c r="I27" s="3">
        <v>519885</v>
      </c>
      <c r="J27" s="3">
        <v>3685389</v>
      </c>
      <c r="K27" s="3">
        <v>1398044</v>
      </c>
      <c r="L27" s="3">
        <v>2287345</v>
      </c>
    </row>
    <row r="28" spans="1:12" ht="25.05" customHeight="1" x14ac:dyDescent="0.25">
      <c r="A28" s="11">
        <v>2019</v>
      </c>
      <c r="B28" s="3">
        <v>215725</v>
      </c>
      <c r="C28" s="3">
        <v>717076</v>
      </c>
      <c r="D28" s="3">
        <v>226989</v>
      </c>
      <c r="E28" s="3">
        <v>269295</v>
      </c>
      <c r="F28" s="3">
        <v>501478</v>
      </c>
      <c r="G28" s="3">
        <v>816133</v>
      </c>
      <c r="H28" s="3">
        <v>711934</v>
      </c>
      <c r="I28" s="3">
        <v>556562</v>
      </c>
      <c r="J28" s="3">
        <v>4015192</v>
      </c>
      <c r="K28" s="3">
        <v>1531021</v>
      </c>
      <c r="L28" s="3">
        <v>2484171</v>
      </c>
    </row>
    <row r="29" spans="1:12" ht="25.05" customHeight="1" x14ac:dyDescent="0.25">
      <c r="A29" s="11">
        <v>2020</v>
      </c>
      <c r="B29" s="3">
        <v>244552</v>
      </c>
      <c r="C29" s="3">
        <v>732522</v>
      </c>
      <c r="D29" s="3">
        <v>249432</v>
      </c>
      <c r="E29" s="3">
        <v>316983</v>
      </c>
      <c r="F29" s="3">
        <v>486441</v>
      </c>
      <c r="G29" s="3">
        <v>887960</v>
      </c>
      <c r="H29" s="3">
        <v>775474</v>
      </c>
      <c r="I29" s="3">
        <v>582941</v>
      </c>
      <c r="J29" s="3">
        <v>4322772</v>
      </c>
      <c r="K29" s="3">
        <v>1655164</v>
      </c>
      <c r="L29" s="3">
        <v>2667608</v>
      </c>
    </row>
    <row r="30" spans="1:12" ht="25.05" customHeight="1" x14ac:dyDescent="0.25">
      <c r="A30" s="11">
        <v>2021</v>
      </c>
      <c r="B30" s="3">
        <v>271838</v>
      </c>
      <c r="C30" s="3">
        <v>831417</v>
      </c>
      <c r="D30" s="3">
        <v>270695</v>
      </c>
      <c r="E30" s="3">
        <v>355962</v>
      </c>
      <c r="F30" s="3">
        <v>474364</v>
      </c>
      <c r="G30" s="3">
        <v>946280</v>
      </c>
      <c r="H30" s="3">
        <v>854203</v>
      </c>
      <c r="I30" s="3">
        <v>601731</v>
      </c>
      <c r="J30" s="3">
        <v>4606490</v>
      </c>
      <c r="K30" s="3">
        <v>1767888</v>
      </c>
      <c r="L30" s="3">
        <v>2838602</v>
      </c>
    </row>
    <row r="31" spans="1:12" ht="25.05" customHeight="1" x14ac:dyDescent="0.25">
      <c r="A31" s="11">
        <v>2022</v>
      </c>
      <c r="B31" s="3">
        <v>301814</v>
      </c>
      <c r="C31" s="3">
        <v>886611</v>
      </c>
      <c r="D31" s="3">
        <v>293092</v>
      </c>
      <c r="E31" s="3">
        <v>391108</v>
      </c>
      <c r="F31" s="3">
        <v>493598</v>
      </c>
      <c r="G31" s="3">
        <v>967610</v>
      </c>
      <c r="H31" s="3">
        <v>936308</v>
      </c>
      <c r="I31" s="3">
        <v>605196</v>
      </c>
      <c r="J31" s="3">
        <v>4875337</v>
      </c>
      <c r="K31" s="3">
        <v>1880498</v>
      </c>
      <c r="L31" s="3">
        <v>2994839</v>
      </c>
    </row>
    <row r="32" spans="1:12" ht="25.05" customHeight="1" x14ac:dyDescent="0.25">
      <c r="A32" s="11">
        <v>2023</v>
      </c>
      <c r="B32" s="3">
        <v>339845</v>
      </c>
      <c r="C32" s="3">
        <v>961507</v>
      </c>
      <c r="D32" s="3">
        <v>327327</v>
      </c>
      <c r="E32" s="3">
        <v>433576</v>
      </c>
      <c r="F32" s="3">
        <v>526295</v>
      </c>
      <c r="G32" s="3">
        <v>989373</v>
      </c>
      <c r="H32" s="3">
        <v>1046144</v>
      </c>
      <c r="I32" s="3">
        <v>612519</v>
      </c>
      <c r="J32" s="3">
        <v>5236586</v>
      </c>
      <c r="K32" s="3">
        <v>2031427</v>
      </c>
      <c r="L32" s="3">
        <v>3205159</v>
      </c>
    </row>
    <row r="33" spans="1:14" ht="25.05" customHeight="1" x14ac:dyDescent="0.25">
      <c r="A33" s="11">
        <v>2024</v>
      </c>
      <c r="B33" s="3">
        <v>390319</v>
      </c>
      <c r="C33" s="3">
        <v>1050054</v>
      </c>
      <c r="D33" s="3">
        <v>366965</v>
      </c>
      <c r="E33" s="3">
        <v>476065</v>
      </c>
      <c r="F33" s="3">
        <v>570549</v>
      </c>
      <c r="G33" s="3">
        <v>985256</v>
      </c>
      <c r="H33" s="3">
        <v>1143324</v>
      </c>
      <c r="I33" s="3">
        <v>660014</v>
      </c>
      <c r="J33" s="3">
        <v>5642546</v>
      </c>
      <c r="K33" s="3">
        <v>2207519</v>
      </c>
      <c r="L33" s="3">
        <v>3435027</v>
      </c>
    </row>
    <row r="34" spans="1:14" ht="25.05" customHeight="1" x14ac:dyDescent="0.25">
      <c r="A34" s="11">
        <v>2025</v>
      </c>
      <c r="B34" s="3">
        <v>449742</v>
      </c>
      <c r="C34" s="3">
        <v>1138109</v>
      </c>
      <c r="D34" s="3">
        <v>409394</v>
      </c>
      <c r="E34" s="3">
        <v>511575</v>
      </c>
      <c r="F34" s="3">
        <v>651208</v>
      </c>
      <c r="G34" s="3">
        <v>919068</v>
      </c>
      <c r="H34" s="3">
        <v>1216674</v>
      </c>
      <c r="I34" s="3">
        <v>715497</v>
      </c>
      <c r="J34" s="3">
        <v>6011267</v>
      </c>
      <c r="K34" s="3">
        <v>2376336</v>
      </c>
      <c r="L34" s="3">
        <v>3634931</v>
      </c>
    </row>
    <row r="35" spans="1:14" ht="25.05" customHeight="1" x14ac:dyDescent="0.25">
      <c r="J35" s="5"/>
      <c r="M35" s="2"/>
      <c r="N35" s="2"/>
    </row>
    <row r="36" spans="1:14" ht="25.05" customHeight="1" x14ac:dyDescent="0.25">
      <c r="A36" s="14" t="s">
        <v>13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2"/>
      <c r="N36" s="2"/>
    </row>
    <row r="37" spans="1:14" ht="25.05" customHeight="1" x14ac:dyDescent="0.25">
      <c r="A37" s="14" t="s">
        <v>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4" ht="25.05" customHeight="1" x14ac:dyDescent="0.25">
      <c r="B38" s="6"/>
      <c r="C38" s="6"/>
      <c r="D38" s="7"/>
      <c r="E38" s="7"/>
      <c r="F38" s="7"/>
      <c r="G38" s="7"/>
      <c r="H38" s="7"/>
      <c r="I38" s="8">
        <f>[1]Original!P20</f>
        <v>0</v>
      </c>
    </row>
    <row r="39" spans="1:14" ht="25.05" customHeight="1" x14ac:dyDescent="0.25">
      <c r="B39" s="6"/>
      <c r="C39" s="6"/>
      <c r="D39" s="7"/>
      <c r="E39" s="7"/>
      <c r="F39" s="7"/>
      <c r="G39" s="7"/>
      <c r="H39" s="7"/>
      <c r="I39" s="8">
        <f>[1]Original!P21</f>
        <v>0</v>
      </c>
    </row>
    <row r="40" spans="1:14" ht="25.05" customHeight="1" x14ac:dyDescent="0.25">
      <c r="B40" s="6"/>
      <c r="C40" s="6"/>
      <c r="D40" s="7"/>
      <c r="E40" s="7"/>
      <c r="F40" s="7"/>
      <c r="G40" s="7"/>
      <c r="H40" s="7"/>
    </row>
    <row r="41" spans="1:14" ht="25.05" customHeight="1" x14ac:dyDescent="0.25">
      <c r="B41" s="6"/>
      <c r="C41" s="6"/>
      <c r="D41" s="6"/>
      <c r="E41" s="6"/>
      <c r="F41" s="6"/>
      <c r="G41" s="6"/>
      <c r="H41" s="6"/>
    </row>
    <row r="42" spans="1:14" ht="25.05" customHeight="1" x14ac:dyDescent="0.25">
      <c r="B42" s="6"/>
      <c r="C42" s="6"/>
      <c r="D42" s="6"/>
      <c r="E42" s="6"/>
      <c r="F42" s="6"/>
      <c r="G42" s="6"/>
      <c r="H42" s="6"/>
    </row>
  </sheetData>
  <mergeCells count="3">
    <mergeCell ref="A36:L36"/>
    <mergeCell ref="A37:L37"/>
    <mergeCell ref="A1:L1"/>
  </mergeCells>
  <phoneticPr fontId="3" type="noConversion"/>
  <printOptions horizontalCentered="1"/>
  <pageMargins left="0.25" right="0.25" top="0.75" bottom="0.75" header="0.3" footer="0.3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 1995</vt:lpstr>
      <vt:lpstr>'ab 1995'!Druckbereich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Heller, Daniel -415 BMG</dc:creator>
  <cp:lastModifiedBy>Heller, Daniel -411 BMG</cp:lastModifiedBy>
  <cp:lastPrinted>2019-08-06T08:20:44Z</cp:lastPrinted>
  <dcterms:created xsi:type="dcterms:W3CDTF">1999-06-10T15:13:01Z</dcterms:created>
  <dcterms:modified xsi:type="dcterms:W3CDTF">2026-04-13T13:06:17Z</dcterms:modified>
</cp:coreProperties>
</file>