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\\Bn-citrix\CTXGEO-PROFILE_BON\XA16P1\PROD\UserData\hellerd\Desktop\Homepage\"/>
    </mc:Choice>
  </mc:AlternateContent>
  <xr:revisionPtr revIDLastSave="0" documentId="13_ncr:1_{1AF4F80B-A73E-4B62-9F70-8B7F54570E13}" xr6:coauthVersionLast="36" xr6:coauthVersionMax="36" xr10:uidLastSave="{00000000-0000-0000-0000-000000000000}"/>
  <bookViews>
    <workbookView xWindow="750" yWindow="0" windowWidth="17940" windowHeight="14760" xr2:uid="{00000000-000D-0000-FFFF-FFFF00000000}"/>
  </bookViews>
  <sheets>
    <sheet name="2025" sheetId="4" r:id="rId1"/>
  </sheets>
  <definedNames>
    <definedName name="_xlnm.Print_Area" localSheetId="0">'2025'!$A$1:$G$20</definedName>
    <definedName name="Periode">'2025'!#REF!</definedName>
    <definedName name="REFW2001">'2025'!$C$4</definedName>
    <definedName name="REFW2002">'2025'!$E$4</definedName>
    <definedName name="REFW2003">'2025'!#REF!</definedName>
    <definedName name="REFW2004">'2025'!#REF!</definedName>
    <definedName name="REFW2011">'2025'!$C$5</definedName>
    <definedName name="RefW2012">'2025'!$E$5</definedName>
    <definedName name="RefW2013">'2025'!#REF!</definedName>
    <definedName name="RefW2021">'2025'!$C$6</definedName>
    <definedName name="RefW2022">'2025'!$E$6</definedName>
    <definedName name="RefW2023">'2025'!#REF!</definedName>
    <definedName name="RefW2024">'2025'!#REF!</definedName>
    <definedName name="RefW2031">'2025'!$C$7</definedName>
    <definedName name="RefW2032">'2025'!$E$7</definedName>
    <definedName name="RefW2033">'2025'!#REF!</definedName>
    <definedName name="RefW2041">'2025'!$C$8</definedName>
    <definedName name="RefW2042">'2025'!$E$8</definedName>
    <definedName name="RefW2043">'2025'!#REF!</definedName>
    <definedName name="RefW2051">'2025'!$C$9</definedName>
    <definedName name="RefW2052">'2025'!$E$9</definedName>
    <definedName name="RefW2053">'2025'!#REF!</definedName>
    <definedName name="RefW2061">'2025'!$C$12</definedName>
    <definedName name="RefW2062">'2025'!$E$12</definedName>
    <definedName name="RefW2063">'2025'!#REF!</definedName>
    <definedName name="RefW2064">'2025'!#REF!</definedName>
    <definedName name="RefW2071">'2025'!$C$13</definedName>
    <definedName name="RefW2072">'2025'!$E$13</definedName>
    <definedName name="RefW2073">'2025'!#REF!</definedName>
    <definedName name="RefW2074">'2025'!#REF!</definedName>
  </definedNames>
  <calcPr calcId="191029" fullPrecision="0"/>
</workbook>
</file>

<file path=xl/calcChain.xml><?xml version="1.0" encoding="utf-8"?>
<calcChain xmlns="http://schemas.openxmlformats.org/spreadsheetml/2006/main">
  <c r="C14" i="4" l="1"/>
  <c r="D14" i="4"/>
  <c r="E14" i="4"/>
  <c r="F14" i="4"/>
  <c r="G14" i="4"/>
  <c r="B14" i="4"/>
  <c r="B16" i="4" s="1"/>
  <c r="D10" i="4"/>
  <c r="D16" i="4" s="1"/>
  <c r="E10" i="4"/>
  <c r="E16" i="4" s="1"/>
  <c r="F10" i="4"/>
  <c r="G10" i="4"/>
  <c r="C10" i="4"/>
  <c r="C16" i="4" s="1"/>
  <c r="F16" i="4" l="1"/>
  <c r="G16" i="4"/>
</calcChain>
</file>

<file path=xl/sharedStrings.xml><?xml version="1.0" encoding="utf-8"?>
<sst xmlns="http://schemas.openxmlformats.org/spreadsheetml/2006/main" count="20" uniqueCount="20">
  <si>
    <t>Insgesamt</t>
  </si>
  <si>
    <t>Pflegesachleistung</t>
  </si>
  <si>
    <t>Tages- und Nachtpflege</t>
  </si>
  <si>
    <t>Kurzzeitpflege</t>
  </si>
  <si>
    <t>Pflegegeld</t>
  </si>
  <si>
    <t>Kombination von Pflegegeld und Pflegesachleistung</t>
  </si>
  <si>
    <t>Vollstationäre Pflege</t>
  </si>
  <si>
    <t>Vollstationäre Pflege in Behindertenheimen</t>
  </si>
  <si>
    <t>Stationär insgesamt</t>
  </si>
  <si>
    <t>Quelle: Bundesministerium für Gesundheit</t>
  </si>
  <si>
    <t>Pflegegrad
 1</t>
  </si>
  <si>
    <t>Pflegegrad
 2</t>
  </si>
  <si>
    <t>Pflegegrad 
4</t>
  </si>
  <si>
    <t>Pflegegrad 5</t>
  </si>
  <si>
    <t>Pflegegrad 3</t>
  </si>
  <si>
    <t>Häusliche Pflege bei Verhinderung der Pflegeperson (ohne stundenweise Verhinderungspflege)</t>
  </si>
  <si>
    <t>Ambulant insgesamt (einschl. Mehrfachzählungen*)</t>
  </si>
  <si>
    <r>
      <t>*</t>
    </r>
    <r>
      <rPr>
        <sz val="10"/>
        <rFont val="Arial"/>
        <family val="2"/>
      </rPr>
      <t>) Die Empfänger von Tages- und Nachtpflege, häuslicher Pflege bei Verhinderung der Pflegeperson sowie von stationärer Pflege in Behindertenheimen können gleichzeitig noch eine weitere Leistung beziehen (i.d.R. Pflegegeld). Es kann daher zu Mehrfachzählungen kommen.</t>
    </r>
  </si>
  <si>
    <t>Insgesamt (einschl. Mehrfachzählungen*)</t>
  </si>
  <si>
    <t>Zahl der Leistungsempfänger nach Leistungsarten und Pflegegraden in der sozialen Pflegeversicherung im Jahresdurchschnitt 2025 (errechnet mittels Leistungstagestatistik)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</si>
</sst>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M_-;\-* #,##0.00\ _D_M_-;_-* &quot;-&quot;??\ _D_M_-;_-@_-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3" fontId="3" fillId="0" borderId="0" xfId="0" applyNumberFormat="1" applyFont="1" applyFill="1" applyBorder="1"/>
    <xf numFmtId="0" fontId="3" fillId="0" borderId="0" xfId="0" applyFont="1" applyBorder="1"/>
    <xf numFmtId="3" fontId="3" fillId="0" borderId="0" xfId="1" applyNumberFormat="1" applyFont="1" applyFill="1" applyBorder="1" applyAlignment="1">
      <alignment horizontal="right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3" fontId="1" fillId="0" borderId="1" xfId="1" applyNumberFormat="1" applyFont="1" applyFill="1" applyBorder="1" applyAlignment="1">
      <alignment horizontal="right" vertical="center" wrapText="1"/>
    </xf>
    <xf numFmtId="3" fontId="1" fillId="0" borderId="1" xfId="1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3" fillId="0" borderId="1" xfId="0" applyFont="1" applyBorder="1"/>
    <xf numFmtId="3" fontId="3" fillId="0" borderId="1" xfId="1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/>
    <xf numFmtId="3" fontId="1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Continuous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50.28515625" style="4" customWidth="1"/>
    <col min="2" max="7" width="14.5703125" style="4" customWidth="1"/>
    <col min="8" max="16384" width="11.42578125" style="4"/>
  </cols>
  <sheetData>
    <row r="1" spans="1:7" ht="32.25" customHeight="1" x14ac:dyDescent="0.2">
      <c r="A1" s="24" t="s">
        <v>19</v>
      </c>
      <c r="B1" s="24"/>
      <c r="C1" s="24"/>
      <c r="D1" s="24"/>
      <c r="E1" s="24"/>
      <c r="F1" s="24"/>
      <c r="G1" s="24"/>
    </row>
    <row r="2" spans="1:7" ht="25.9" customHeight="1" x14ac:dyDescent="0.2">
      <c r="A2" s="20"/>
      <c r="B2" s="20"/>
      <c r="C2" s="20"/>
      <c r="D2" s="20"/>
      <c r="E2" s="20"/>
      <c r="F2" s="20"/>
      <c r="G2" s="20"/>
    </row>
    <row r="3" spans="1:7" ht="25.9" customHeight="1" x14ac:dyDescent="0.2">
      <c r="A3" s="5"/>
      <c r="B3" s="6" t="s">
        <v>10</v>
      </c>
      <c r="C3" s="7" t="s">
        <v>11</v>
      </c>
      <c r="D3" s="8" t="s">
        <v>14</v>
      </c>
      <c r="E3" s="6" t="s">
        <v>12</v>
      </c>
      <c r="F3" s="9" t="s">
        <v>13</v>
      </c>
      <c r="G3" s="9" t="s">
        <v>0</v>
      </c>
    </row>
    <row r="4" spans="1:7" ht="25.9" customHeight="1" x14ac:dyDescent="0.2">
      <c r="A4" s="10" t="s">
        <v>1</v>
      </c>
      <c r="B4" s="11"/>
      <c r="C4" s="11">
        <v>63777</v>
      </c>
      <c r="D4" s="11">
        <v>57776</v>
      </c>
      <c r="E4" s="11">
        <v>35389</v>
      </c>
      <c r="F4" s="11">
        <v>18192</v>
      </c>
      <c r="G4" s="12">
        <v>175135</v>
      </c>
    </row>
    <row r="5" spans="1:7" ht="25.9" customHeight="1" x14ac:dyDescent="0.2">
      <c r="A5" s="10" t="s">
        <v>4</v>
      </c>
      <c r="B5" s="11"/>
      <c r="C5" s="13">
        <v>1829180</v>
      </c>
      <c r="D5" s="13">
        <v>1083022</v>
      </c>
      <c r="E5" s="13">
        <v>278573</v>
      </c>
      <c r="F5" s="13">
        <v>75769</v>
      </c>
      <c r="G5" s="12">
        <v>3266545</v>
      </c>
    </row>
    <row r="6" spans="1:7" ht="25.9" customHeight="1" x14ac:dyDescent="0.2">
      <c r="A6" s="10" t="s">
        <v>5</v>
      </c>
      <c r="B6" s="11"/>
      <c r="C6" s="13">
        <v>230441</v>
      </c>
      <c r="D6" s="13">
        <v>256489</v>
      </c>
      <c r="E6" s="13">
        <v>88168</v>
      </c>
      <c r="F6" s="13">
        <v>25253</v>
      </c>
      <c r="G6" s="12">
        <v>600351</v>
      </c>
    </row>
    <row r="7" spans="1:7" ht="25.9" customHeight="1" x14ac:dyDescent="0.2">
      <c r="A7" s="14" t="s">
        <v>2</v>
      </c>
      <c r="B7" s="11"/>
      <c r="C7" s="13">
        <v>41658</v>
      </c>
      <c r="D7" s="13">
        <v>78982</v>
      </c>
      <c r="E7" s="13">
        <v>40255</v>
      </c>
      <c r="F7" s="13">
        <v>7845</v>
      </c>
      <c r="G7" s="12">
        <v>168740</v>
      </c>
    </row>
    <row r="8" spans="1:7" ht="25.9" customHeight="1" x14ac:dyDescent="0.2">
      <c r="A8" s="21" t="s">
        <v>15</v>
      </c>
      <c r="B8" s="11"/>
      <c r="C8" s="13">
        <v>18850</v>
      </c>
      <c r="D8" s="13">
        <v>16177</v>
      </c>
      <c r="E8" s="13">
        <v>4977</v>
      </c>
      <c r="F8" s="13">
        <v>1284</v>
      </c>
      <c r="G8" s="12">
        <v>41288</v>
      </c>
    </row>
    <row r="9" spans="1:7" ht="25.9" customHeight="1" x14ac:dyDescent="0.2">
      <c r="A9" s="15" t="s">
        <v>3</v>
      </c>
      <c r="B9" s="11"/>
      <c r="C9" s="13">
        <v>6557</v>
      </c>
      <c r="D9" s="13">
        <v>10981</v>
      </c>
      <c r="E9" s="13">
        <v>5712</v>
      </c>
      <c r="F9" s="13">
        <v>1552</v>
      </c>
      <c r="G9" s="12">
        <v>24802</v>
      </c>
    </row>
    <row r="10" spans="1:7" ht="25.9" customHeight="1" x14ac:dyDescent="0.2">
      <c r="A10" s="16" t="s">
        <v>16</v>
      </c>
      <c r="B10" s="17"/>
      <c r="C10" s="18">
        <f>SUM(C4:C9)</f>
        <v>2190463</v>
      </c>
      <c r="D10" s="18">
        <f>SUM(D4:D9)</f>
        <v>1503427</v>
      </c>
      <c r="E10" s="18">
        <f>SUM(E4:E9)</f>
        <v>453074</v>
      </c>
      <c r="F10" s="18">
        <f>SUM(F4:F9)</f>
        <v>129895</v>
      </c>
      <c r="G10" s="18">
        <f>SUM(G4:G9)</f>
        <v>4276861</v>
      </c>
    </row>
    <row r="11" spans="1:7" ht="25.9" customHeight="1" x14ac:dyDescent="0.2">
      <c r="A11" s="16"/>
      <c r="B11" s="17"/>
      <c r="C11" s="18"/>
      <c r="D11" s="18"/>
      <c r="E11" s="18"/>
      <c r="F11" s="18"/>
      <c r="G11" s="18"/>
    </row>
    <row r="12" spans="1:7" ht="25.9" customHeight="1" x14ac:dyDescent="0.2">
      <c r="A12" s="15" t="s">
        <v>6</v>
      </c>
      <c r="B12" s="11">
        <v>2242</v>
      </c>
      <c r="C12" s="13">
        <v>97535</v>
      </c>
      <c r="D12" s="13">
        <v>279325</v>
      </c>
      <c r="E12" s="13">
        <v>245059</v>
      </c>
      <c r="F12" s="13">
        <v>114289</v>
      </c>
      <c r="G12" s="19">
        <v>738450</v>
      </c>
    </row>
    <row r="13" spans="1:7" ht="25.9" customHeight="1" x14ac:dyDescent="0.2">
      <c r="A13" s="15" t="s">
        <v>7</v>
      </c>
      <c r="B13" s="11">
        <v>0</v>
      </c>
      <c r="C13" s="13">
        <v>52503</v>
      </c>
      <c r="D13" s="13">
        <v>41361</v>
      </c>
      <c r="E13" s="13">
        <v>27264</v>
      </c>
      <c r="F13" s="13">
        <v>12987</v>
      </c>
      <c r="G13" s="19">
        <v>134115</v>
      </c>
    </row>
    <row r="14" spans="1:7" ht="25.9" customHeight="1" x14ac:dyDescent="0.2">
      <c r="A14" s="16" t="s">
        <v>8</v>
      </c>
      <c r="B14" s="18">
        <f>SUM(B12:B13)</f>
        <v>2242</v>
      </c>
      <c r="C14" s="18">
        <f t="shared" ref="C14:G14" si="0">SUM(C12:C13)</f>
        <v>150038</v>
      </c>
      <c r="D14" s="18">
        <f t="shared" si="0"/>
        <v>320686</v>
      </c>
      <c r="E14" s="18">
        <f t="shared" si="0"/>
        <v>272323</v>
      </c>
      <c r="F14" s="18">
        <f t="shared" si="0"/>
        <v>127276</v>
      </c>
      <c r="G14" s="18">
        <f t="shared" si="0"/>
        <v>872565</v>
      </c>
    </row>
    <row r="15" spans="1:7" ht="25.9" customHeight="1" x14ac:dyDescent="0.2">
      <c r="A15" s="16"/>
      <c r="B15" s="11"/>
      <c r="C15" s="18"/>
      <c r="D15" s="18"/>
      <c r="E15" s="18"/>
      <c r="F15" s="18"/>
      <c r="G15" s="18"/>
    </row>
    <row r="16" spans="1:7" ht="25.9" customHeight="1" x14ac:dyDescent="0.2">
      <c r="A16" s="16" t="s">
        <v>18</v>
      </c>
      <c r="B16" s="17">
        <f>B10+B14</f>
        <v>2242</v>
      </c>
      <c r="C16" s="17">
        <f t="shared" ref="C16:G16" si="1">C10+C14</f>
        <v>2340501</v>
      </c>
      <c r="D16" s="17">
        <f t="shared" si="1"/>
        <v>1824113</v>
      </c>
      <c r="E16" s="17">
        <f t="shared" si="1"/>
        <v>725397</v>
      </c>
      <c r="F16" s="17">
        <f t="shared" si="1"/>
        <v>257171</v>
      </c>
      <c r="G16" s="17">
        <f t="shared" si="1"/>
        <v>5149426</v>
      </c>
    </row>
    <row r="17" spans="1:7" ht="25.9" customHeight="1" x14ac:dyDescent="0.2">
      <c r="A17" s="2"/>
      <c r="B17" s="3"/>
      <c r="C17" s="1"/>
      <c r="D17" s="1"/>
      <c r="E17" s="1"/>
      <c r="F17" s="1"/>
      <c r="G17" s="1"/>
    </row>
    <row r="18" spans="1:7" ht="17.100000000000001" customHeight="1" x14ac:dyDescent="0.2">
      <c r="A18" s="23" t="s">
        <v>17</v>
      </c>
      <c r="B18" s="23"/>
      <c r="C18" s="23"/>
      <c r="D18" s="23"/>
      <c r="E18" s="23"/>
      <c r="F18" s="23"/>
      <c r="G18" s="23"/>
    </row>
    <row r="19" spans="1:7" ht="17.100000000000001" customHeight="1" x14ac:dyDescent="0.2">
      <c r="A19" s="23"/>
      <c r="B19" s="23"/>
      <c r="C19" s="23"/>
      <c r="D19" s="23"/>
      <c r="E19" s="23"/>
      <c r="F19" s="23"/>
      <c r="G19" s="23"/>
    </row>
    <row r="20" spans="1:7" ht="25.9" customHeight="1" x14ac:dyDescent="0.2">
      <c r="A20" s="22" t="s">
        <v>9</v>
      </c>
      <c r="B20" s="22"/>
      <c r="C20" s="22"/>
      <c r="D20" s="22"/>
      <c r="E20" s="22"/>
      <c r="F20" s="22"/>
      <c r="G20" s="22"/>
    </row>
    <row r="23" spans="1:7" ht="12.75" customHeight="1" x14ac:dyDescent="0.2"/>
    <row r="24" spans="1:7" ht="12.75" customHeight="1" x14ac:dyDescent="0.2"/>
  </sheetData>
  <mergeCells count="3">
    <mergeCell ref="A20:G20"/>
    <mergeCell ref="A18:G19"/>
    <mergeCell ref="A1:G1"/>
  </mergeCells>
  <phoneticPr fontId="2" type="noConversion"/>
  <printOptions horizontalCentered="1" verticalCentered="1"/>
  <pageMargins left="0.25" right="0.25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17</vt:i4>
      </vt:variant>
    </vt:vector>
  </HeadingPairs>
  <TitlesOfParts>
    <vt:vector size="18" baseType="lpstr">
      <vt:lpstr>2025</vt:lpstr>
      <vt:lpstr>'2025'!Druckbereich</vt:lpstr>
      <vt:lpstr>REFW2001</vt:lpstr>
      <vt:lpstr>REFW2002</vt:lpstr>
      <vt:lpstr>REFW2011</vt:lpstr>
      <vt:lpstr>RefW2012</vt:lpstr>
      <vt:lpstr>RefW2021</vt:lpstr>
      <vt:lpstr>RefW2022</vt:lpstr>
      <vt:lpstr>RefW2031</vt:lpstr>
      <vt:lpstr>RefW2032</vt:lpstr>
      <vt:lpstr>RefW2041</vt:lpstr>
      <vt:lpstr>RefW2042</vt:lpstr>
      <vt:lpstr>RefW2051</vt:lpstr>
      <vt:lpstr>RefW2052</vt:lpstr>
      <vt:lpstr>RefW2061</vt:lpstr>
      <vt:lpstr>RefW2062</vt:lpstr>
      <vt:lpstr>RefW2071</vt:lpstr>
      <vt:lpstr>RefW2072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Heller, Daniel -415 BMG</dc:creator>
  <cp:lastModifiedBy>Heller, Daniel -411 BMG</cp:lastModifiedBy>
  <cp:lastPrinted>2026-04-10T17:09:45Z</cp:lastPrinted>
  <dcterms:created xsi:type="dcterms:W3CDTF">1999-05-07T12:53:42Z</dcterms:created>
  <dcterms:modified xsi:type="dcterms:W3CDTF">2026-04-21T15:41:12Z</dcterms:modified>
</cp:coreProperties>
</file>